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<sst xmlns="http://schemas.openxmlformats.org/spreadsheetml/2006/main" count="95" uniqueCount="62">
  <si>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學年度</t>
  </si>
  <si>
    <t>一年級</t>
  </si>
  <si>
    <t>二年級</t>
  </si>
  <si>
    <t>三年級</t>
  </si>
  <si>
    <t>四年級</t>
  </si>
  <si>
    <t>五年級</t>
  </si>
  <si>
    <t>六年級</t>
  </si>
  <si>
    <t>七年級</t>
  </si>
  <si>
    <t>計</t>
  </si>
  <si>
    <t>YEAR</t>
  </si>
  <si>
    <t>BNAME</t>
  </si>
  <si>
    <t>T</t>
  </si>
  <si>
    <t>M</t>
  </si>
  <si>
    <t>F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</si>
  <si>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</si>
  <si>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</si>
  <si>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</si>
  <si>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</si>
  <si>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</si>
  <si>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</si>
  <si>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</si>
  <si>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</si>
  <si>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</si>
  <si>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</si>
  <si>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</si>
  <si>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</si>
  <si>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M7</t>
  </si>
  <si>
    <t>F7</t>
  </si>
  <si>
    <t>M8</t>
  </si>
  <si>
    <t>F8</t>
  </si>
  <si>
    <t>科系名稱</t>
  </si>
  <si>
    <t>男</t>
  </si>
  <si>
    <t>女</t>
  </si>
  <si>
    <t>學生數總計</t>
  </si>
  <si>
    <t>延修生</t>
  </si>
  <si>
    <t>TOTAL</t>
  </si>
  <si>
    <t>SUBT1</t>
  </si>
  <si>
    <t>音樂科　　　　　　　　　</t>
  </si>
  <si>
    <t xml:space="preserve"> </t>
  </si>
  <si>
    <t>國樂科　　　　　　　　　</t>
  </si>
  <si>
    <t>舞蹈科　　　　　　　　　</t>
  </si>
  <si>
    <t>SUBT2</t>
  </si>
  <si>
    <t>美術學系　　　　　　　　</t>
  </si>
  <si>
    <t>雕塑學系</t>
  </si>
  <si>
    <t>傳統工藝學系</t>
  </si>
  <si>
    <t>工藝設計學系</t>
  </si>
  <si>
    <t>音樂學系　　　　　　　　</t>
  </si>
  <si>
    <t>中國音樂學系</t>
  </si>
  <si>
    <t>戲劇學系　　　　　　　　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</si>
  <si>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</si>
  <si>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</si>
  <si>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</si>
  <si>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</si>
  <si>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</si>
  <si>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</si>
  <si>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</si>
  <si>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SUBT3</t>
  </si>
  <si>
    <t>造形藝術研究所</t>
  </si>
  <si>
    <t>應用媒體藝術研究所</t>
  </si>
  <si>
    <t>多媒體動畫藝術研究所</t>
  </si>
  <si>
    <t>表演藝術研究所</t>
  </si>
  <si>
    <r>
      <t xml:space="preserve"> </t>
    </r>
    <r>
      <rPr>
        <b/>
        <sz val="12"/>
        <color indexed="10"/>
        <rFont val="新細明體"/>
        <family val="1"/>
      </rPr>
      <t>科系別學生人數統計表（以</t>
    </r>
    <r>
      <rPr>
        <b/>
        <sz val="12"/>
        <color indexed="10"/>
        <rFont val="Times New Roman"/>
        <family val="1"/>
      </rPr>
      <t>93.03.04</t>
    </r>
    <r>
      <rPr>
        <b/>
        <sz val="12"/>
        <color indexed="10"/>
        <rFont val="新細明體"/>
        <family val="1"/>
      </rPr>
      <t>資料為準）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</si>
</sst>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0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sz val="12"/>
      <color indexed="10"/>
      <name val="新細明體"/>
      <family val="1"/>
    </font>
    <font>
      <b/>
      <sz val="12"/>
      <name val="新細明體"/>
      <family val="0"/>
    </font>
    <font>
      <sz val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1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49" fontId="1" fillId="2" borderId="2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1"/>
  <sheetViews>
    <sheetView tabSelected="1" workbookViewId="0" topLeftCell="A3">
      <selection activeCell="N10" sqref="N10"/>
    </sheetView>
  </sheetViews>
  <sheetFormatPr defaultColWidth="9.00390625" defaultRowHeight="16.5"/>
  <cols>
    <col min="1" max="1" width="4.625" style="10" customWidth="1"/>
    <col min="2" max="2" width="24.625" style="22" customWidth="1"/>
    <col min="3" max="5" width="7.50390625" style="0" customWidth="1"/>
    <col min="6" max="6" width="6.00390625" style="0" customWidth="1"/>
    <col min="7" max="7" width="5.625" style="0" customWidth="1"/>
    <col min="8" max="8" width="6.00390625" style="0" customWidth="1"/>
    <col min="9" max="9" width="5.625" style="0" customWidth="1"/>
    <col min="10" max="10" width="5.75390625" style="0" customWidth="1"/>
    <col min="11" max="11" width="5.875" style="0" customWidth="1"/>
    <col min="12" max="12" width="5.75390625" style="0" customWidth="1"/>
    <col min="13" max="13" width="5.375" style="0" customWidth="1"/>
    <col min="14" max="19" width="4.50390625" style="0" customWidth="1"/>
    <col min="20" max="20" width="6.625" style="0" customWidth="1"/>
    <col min="21" max="21" width="7.50390625" style="0" customWidth="1"/>
    <col min="22" max="53" width="4.50390625" style="0" customWidth="1"/>
    <col min="54" max="16384" width="9.00390625" style="5" customWidth="1"/>
  </cols>
  <sheetData>
    <row r="1" spans="1:21" ht="25.5" customHeight="1" thickBot="1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6.5">
      <c r="A2" s="29" t="s">
        <v>0</v>
      </c>
      <c r="B2" s="31" t="s">
        <v>30</v>
      </c>
      <c r="C2" s="25" t="s">
        <v>33</v>
      </c>
      <c r="D2" s="25"/>
      <c r="E2" s="25"/>
      <c r="F2" s="25" t="s">
        <v>1</v>
      </c>
      <c r="G2" s="25"/>
      <c r="H2" s="25" t="s">
        <v>2</v>
      </c>
      <c r="I2" s="25"/>
      <c r="J2" s="25" t="s">
        <v>3</v>
      </c>
      <c r="K2" s="25"/>
      <c r="L2" s="25" t="s">
        <v>4</v>
      </c>
      <c r="M2" s="25"/>
      <c r="N2" s="25" t="s">
        <v>5</v>
      </c>
      <c r="O2" s="25"/>
      <c r="P2" s="25" t="s">
        <v>6</v>
      </c>
      <c r="Q2" s="25"/>
      <c r="R2" s="25" t="s">
        <v>7</v>
      </c>
      <c r="S2" s="25"/>
      <c r="T2" s="25" t="s">
        <v>34</v>
      </c>
      <c r="U2" s="25"/>
    </row>
    <row r="3" spans="1:21" ht="16.5">
      <c r="A3" s="30"/>
      <c r="B3" s="32"/>
      <c r="C3" s="1" t="s">
        <v>8</v>
      </c>
      <c r="D3" s="1" t="s">
        <v>31</v>
      </c>
      <c r="E3" s="1" t="s">
        <v>32</v>
      </c>
      <c r="F3" s="1" t="s">
        <v>31</v>
      </c>
      <c r="G3" s="1" t="s">
        <v>32</v>
      </c>
      <c r="H3" s="1" t="s">
        <v>31</v>
      </c>
      <c r="I3" s="1" t="s">
        <v>32</v>
      </c>
      <c r="J3" s="1" t="s">
        <v>31</v>
      </c>
      <c r="K3" s="1" t="s">
        <v>32</v>
      </c>
      <c r="L3" s="1" t="s">
        <v>31</v>
      </c>
      <c r="M3" s="1" t="s">
        <v>32</v>
      </c>
      <c r="N3" s="1" t="s">
        <v>31</v>
      </c>
      <c r="O3" s="1" t="s">
        <v>32</v>
      </c>
      <c r="P3" s="1" t="s">
        <v>31</v>
      </c>
      <c r="Q3" s="1" t="s">
        <v>32</v>
      </c>
      <c r="R3" s="1" t="s">
        <v>31</v>
      </c>
      <c r="S3" s="1" t="s">
        <v>32</v>
      </c>
      <c r="T3" s="1" t="s">
        <v>31</v>
      </c>
      <c r="U3" s="1" t="s">
        <v>32</v>
      </c>
    </row>
    <row r="4" spans="1:47" ht="17.25" thickBot="1">
      <c r="A4" s="8" t="s">
        <v>9</v>
      </c>
      <c r="B4" s="18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4" t="s">
        <v>27</v>
      </c>
      <c r="T4" s="4" t="s">
        <v>28</v>
      </c>
      <c r="U4" s="4" t="s">
        <v>29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7" customFormat="1" ht="16.5">
      <c r="A5" s="11">
        <v>92</v>
      </c>
      <c r="B5" s="19" t="s">
        <v>35</v>
      </c>
      <c r="C5" s="12">
        <f>C6+C10+C25</f>
        <v>2309</v>
      </c>
      <c r="D5" s="12">
        <f aca="true" t="shared" si="0" ref="D5:U5">D6+D10+D25</f>
        <v>892</v>
      </c>
      <c r="E5" s="12">
        <f t="shared" si="0"/>
        <v>1417</v>
      </c>
      <c r="F5" s="12">
        <f t="shared" si="0"/>
        <v>235</v>
      </c>
      <c r="G5" s="12">
        <f t="shared" si="0"/>
        <v>366</v>
      </c>
      <c r="H5" s="12">
        <f t="shared" si="0"/>
        <v>238</v>
      </c>
      <c r="I5" s="12">
        <f t="shared" si="0"/>
        <v>352</v>
      </c>
      <c r="J5" s="12">
        <f t="shared" si="0"/>
        <v>169</v>
      </c>
      <c r="K5" s="12">
        <f t="shared" si="0"/>
        <v>291</v>
      </c>
      <c r="L5" s="12">
        <f t="shared" si="0"/>
        <v>156</v>
      </c>
      <c r="M5" s="12">
        <f t="shared" si="0"/>
        <v>300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v>0</v>
      </c>
      <c r="S5" s="12">
        <v>0</v>
      </c>
      <c r="T5" s="12">
        <f t="shared" si="0"/>
        <v>94</v>
      </c>
      <c r="U5" s="12">
        <f t="shared" si="0"/>
        <v>108</v>
      </c>
    </row>
    <row r="6" spans="1:21" s="7" customFormat="1" ht="16.5">
      <c r="A6" s="9">
        <v>92</v>
      </c>
      <c r="B6" s="20" t="s">
        <v>36</v>
      </c>
      <c r="C6" s="6">
        <v>1</v>
      </c>
      <c r="D6" s="6">
        <v>0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</row>
    <row r="7" spans="1:53" ht="16.5">
      <c r="A7" s="15">
        <v>92</v>
      </c>
      <c r="B7" s="23" t="s">
        <v>37</v>
      </c>
      <c r="C7" s="13">
        <v>1</v>
      </c>
      <c r="D7" s="13">
        <v>0</v>
      </c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 t="s">
        <v>38</v>
      </c>
      <c r="Q7" s="13" t="s">
        <v>38</v>
      </c>
      <c r="R7" s="13" t="s">
        <v>38</v>
      </c>
      <c r="S7" s="13" t="s">
        <v>38</v>
      </c>
      <c r="T7" s="13">
        <v>0</v>
      </c>
      <c r="U7" s="13">
        <v>1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6.5">
      <c r="A8" s="15">
        <v>92</v>
      </c>
      <c r="B8" s="23" t="s">
        <v>39</v>
      </c>
      <c r="C8" s="13">
        <v>0</v>
      </c>
      <c r="D8" s="13">
        <v>0</v>
      </c>
      <c r="E8" s="13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 t="s">
        <v>38</v>
      </c>
      <c r="R8" s="13"/>
      <c r="S8" s="13"/>
      <c r="T8" s="13"/>
      <c r="U8" s="1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6.5">
      <c r="A9" s="15">
        <v>92</v>
      </c>
      <c r="B9" s="23" t="s">
        <v>40</v>
      </c>
      <c r="C9" s="13">
        <v>0</v>
      </c>
      <c r="D9" s="13">
        <v>0</v>
      </c>
      <c r="E9" s="13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 t="s">
        <v>38</v>
      </c>
      <c r="R9" s="13"/>
      <c r="S9" s="13"/>
      <c r="T9" s="13"/>
      <c r="U9" s="1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21" s="7" customFormat="1" ht="16.5">
      <c r="A10" s="9">
        <v>92</v>
      </c>
      <c r="B10" s="20" t="s">
        <v>41</v>
      </c>
      <c r="C10" s="6">
        <f>C11+C12+C13+C14+C15+C16+C17+C18+C19+C20+C21+C22+C23+C24</f>
        <v>2049</v>
      </c>
      <c r="D10" s="6">
        <f aca="true" t="shared" si="1" ref="D10:T10">D11+D12+D13+D14+D15+D16+D17+D18+D19+D20+D21+D22+D23+D24</f>
        <v>734</v>
      </c>
      <c r="E10" s="6">
        <f t="shared" si="1"/>
        <v>1315</v>
      </c>
      <c r="F10" s="6">
        <f t="shared" si="1"/>
        <v>172</v>
      </c>
      <c r="G10" s="6">
        <f t="shared" si="1"/>
        <v>319</v>
      </c>
      <c r="H10" s="6">
        <f t="shared" si="1"/>
        <v>178</v>
      </c>
      <c r="I10" s="6">
        <f t="shared" si="1"/>
        <v>316</v>
      </c>
      <c r="J10" s="6">
        <f t="shared" si="1"/>
        <v>169</v>
      </c>
      <c r="K10" s="6">
        <f t="shared" si="1"/>
        <v>291</v>
      </c>
      <c r="L10" s="6">
        <f t="shared" si="1"/>
        <v>156</v>
      </c>
      <c r="M10" s="6">
        <f t="shared" si="1"/>
        <v>300</v>
      </c>
      <c r="N10" s="6"/>
      <c r="O10" s="6"/>
      <c r="P10" s="6"/>
      <c r="Q10" s="6"/>
      <c r="R10" s="6"/>
      <c r="S10" s="6"/>
      <c r="T10" s="6">
        <f>T11+T12+T13+T14+T15+T16+T17+T18+T19+T20+T21+T22+T23+T24</f>
        <v>59</v>
      </c>
      <c r="U10" s="6">
        <f>U11+U12+U13+U14+U15+U16+U17+U18+U19+U20+U21+U22+U23+U24</f>
        <v>89</v>
      </c>
    </row>
    <row r="11" spans="1:53" ht="16.5">
      <c r="A11" s="15">
        <v>92</v>
      </c>
      <c r="B11" s="23" t="s">
        <v>42</v>
      </c>
      <c r="C11" s="13">
        <f>D11+E11</f>
        <v>196</v>
      </c>
      <c r="D11" s="13">
        <f>F11+H11+J11+L11+T11</f>
        <v>87</v>
      </c>
      <c r="E11" s="13">
        <f>G11+I11+K11+M11+U11</f>
        <v>109</v>
      </c>
      <c r="F11" s="13">
        <v>13</v>
      </c>
      <c r="G11" s="13">
        <v>17</v>
      </c>
      <c r="H11" s="13">
        <v>15</v>
      </c>
      <c r="I11" s="13">
        <v>17</v>
      </c>
      <c r="J11" s="13">
        <v>30</v>
      </c>
      <c r="K11" s="13">
        <v>29</v>
      </c>
      <c r="L11" s="13">
        <v>20</v>
      </c>
      <c r="M11" s="13">
        <v>35</v>
      </c>
      <c r="N11" s="13"/>
      <c r="O11" s="13"/>
      <c r="P11" s="13"/>
      <c r="Q11" s="13"/>
      <c r="R11" s="13"/>
      <c r="S11" s="13"/>
      <c r="T11" s="13">
        <v>9</v>
      </c>
      <c r="U11" s="13">
        <v>11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6.5">
      <c r="A12" s="15">
        <v>92</v>
      </c>
      <c r="B12" s="23" t="s">
        <v>43</v>
      </c>
      <c r="C12" s="13">
        <f aca="true" t="shared" si="2" ref="C12:C24">D12+E12</f>
        <v>145</v>
      </c>
      <c r="D12" s="13">
        <f aca="true" t="shared" si="3" ref="D12:D24">F12+H12+J12+L12+T12</f>
        <v>70</v>
      </c>
      <c r="E12" s="13">
        <f aca="true" t="shared" si="4" ref="E12:E24">G12+I12+K12+M12+U12</f>
        <v>75</v>
      </c>
      <c r="F12" s="13">
        <v>13</v>
      </c>
      <c r="G12" s="13">
        <v>24</v>
      </c>
      <c r="H12" s="13">
        <v>16</v>
      </c>
      <c r="I12" s="13">
        <v>15</v>
      </c>
      <c r="J12" s="13">
        <v>21</v>
      </c>
      <c r="K12" s="13">
        <v>10</v>
      </c>
      <c r="L12" s="13">
        <v>17</v>
      </c>
      <c r="M12" s="13">
        <v>19</v>
      </c>
      <c r="N12" s="13"/>
      <c r="O12" s="13"/>
      <c r="P12" s="13"/>
      <c r="Q12" s="13"/>
      <c r="R12" s="13"/>
      <c r="S12" s="13"/>
      <c r="T12" s="13">
        <v>3</v>
      </c>
      <c r="U12" s="13">
        <v>7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6.5">
      <c r="A13" s="15">
        <v>92</v>
      </c>
      <c r="B13" s="23" t="s">
        <v>44</v>
      </c>
      <c r="C13" s="13">
        <f t="shared" si="2"/>
        <v>109</v>
      </c>
      <c r="D13" s="13">
        <f t="shared" si="3"/>
        <v>29</v>
      </c>
      <c r="E13" s="13">
        <f t="shared" si="4"/>
        <v>80</v>
      </c>
      <c r="F13" s="13">
        <v>5</v>
      </c>
      <c r="G13" s="13">
        <v>23</v>
      </c>
      <c r="H13" s="13">
        <v>7</v>
      </c>
      <c r="I13" s="13">
        <v>21</v>
      </c>
      <c r="J13" s="13">
        <v>6</v>
      </c>
      <c r="K13" s="13">
        <v>19</v>
      </c>
      <c r="L13" s="13">
        <v>11</v>
      </c>
      <c r="M13" s="13">
        <v>17</v>
      </c>
      <c r="N13" s="13"/>
      <c r="O13" s="13"/>
      <c r="P13" s="13"/>
      <c r="Q13" s="13"/>
      <c r="R13" s="13"/>
      <c r="S13" s="13"/>
      <c r="T13" s="13"/>
      <c r="U13" s="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6.5">
      <c r="A14" s="15">
        <v>92</v>
      </c>
      <c r="B14" s="23" t="s">
        <v>45</v>
      </c>
      <c r="C14" s="13">
        <f t="shared" si="2"/>
        <v>134</v>
      </c>
      <c r="D14" s="13">
        <f t="shared" si="3"/>
        <v>52</v>
      </c>
      <c r="E14" s="13">
        <f t="shared" si="4"/>
        <v>82</v>
      </c>
      <c r="F14" s="13">
        <v>11</v>
      </c>
      <c r="G14" s="13">
        <v>20</v>
      </c>
      <c r="H14" s="13">
        <v>13</v>
      </c>
      <c r="I14" s="13">
        <v>17</v>
      </c>
      <c r="J14" s="13">
        <v>14</v>
      </c>
      <c r="K14" s="13">
        <v>17</v>
      </c>
      <c r="L14" s="13">
        <v>14</v>
      </c>
      <c r="M14" s="13">
        <v>16</v>
      </c>
      <c r="N14" s="13"/>
      <c r="O14" s="13"/>
      <c r="P14" s="13"/>
      <c r="Q14" s="13"/>
      <c r="R14" s="13"/>
      <c r="S14" s="13"/>
      <c r="T14" s="13">
        <v>0</v>
      </c>
      <c r="U14" s="13">
        <v>12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6.5">
      <c r="A15" s="15">
        <v>92</v>
      </c>
      <c r="B15" s="23" t="s">
        <v>46</v>
      </c>
      <c r="C15" s="13">
        <f t="shared" si="2"/>
        <v>238</v>
      </c>
      <c r="D15" s="13">
        <f t="shared" si="3"/>
        <v>38</v>
      </c>
      <c r="E15" s="13">
        <f t="shared" si="4"/>
        <v>200</v>
      </c>
      <c r="F15" s="13">
        <v>9</v>
      </c>
      <c r="G15" s="13">
        <v>38</v>
      </c>
      <c r="H15" s="13">
        <v>9</v>
      </c>
      <c r="I15" s="13">
        <v>48</v>
      </c>
      <c r="J15" s="13">
        <v>10</v>
      </c>
      <c r="K15" s="13">
        <v>48</v>
      </c>
      <c r="L15" s="13">
        <v>6</v>
      </c>
      <c r="M15" s="13">
        <v>48</v>
      </c>
      <c r="N15" s="13"/>
      <c r="O15" s="13"/>
      <c r="P15" s="13"/>
      <c r="Q15" s="13"/>
      <c r="R15" s="13"/>
      <c r="S15" s="13"/>
      <c r="T15" s="13">
        <v>4</v>
      </c>
      <c r="U15" s="13">
        <v>18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6.5">
      <c r="A16" s="15">
        <v>92</v>
      </c>
      <c r="B16" s="23" t="s">
        <v>47</v>
      </c>
      <c r="C16" s="13">
        <f t="shared" si="2"/>
        <v>139</v>
      </c>
      <c r="D16" s="13">
        <f t="shared" si="3"/>
        <v>20</v>
      </c>
      <c r="E16" s="13">
        <f t="shared" si="4"/>
        <v>119</v>
      </c>
      <c r="F16" s="13">
        <v>7</v>
      </c>
      <c r="G16" s="13">
        <v>24</v>
      </c>
      <c r="H16" s="13">
        <v>4</v>
      </c>
      <c r="I16" s="13">
        <v>27</v>
      </c>
      <c r="J16" s="13">
        <v>4</v>
      </c>
      <c r="K16" s="13">
        <v>27</v>
      </c>
      <c r="L16" s="13">
        <v>4</v>
      </c>
      <c r="M16" s="13">
        <v>28</v>
      </c>
      <c r="N16" s="13"/>
      <c r="O16" s="13"/>
      <c r="P16" s="13"/>
      <c r="Q16" s="13"/>
      <c r="R16" s="13"/>
      <c r="S16" s="13"/>
      <c r="T16" s="13">
        <v>1</v>
      </c>
      <c r="U16" s="13">
        <v>13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6.5">
      <c r="A17" s="15">
        <v>92</v>
      </c>
      <c r="B17" s="23" t="s">
        <v>48</v>
      </c>
      <c r="C17" s="13">
        <f t="shared" si="2"/>
        <v>187</v>
      </c>
      <c r="D17" s="13">
        <f t="shared" si="3"/>
        <v>98</v>
      </c>
      <c r="E17" s="13">
        <f t="shared" si="4"/>
        <v>89</v>
      </c>
      <c r="F17" s="13">
        <v>19</v>
      </c>
      <c r="G17" s="13">
        <v>21</v>
      </c>
      <c r="H17" s="13">
        <v>22</v>
      </c>
      <c r="I17" s="13">
        <v>21</v>
      </c>
      <c r="J17" s="13">
        <v>21</v>
      </c>
      <c r="K17" s="13">
        <v>20</v>
      </c>
      <c r="L17" s="13">
        <v>23</v>
      </c>
      <c r="M17" s="13">
        <v>19</v>
      </c>
      <c r="N17" s="13"/>
      <c r="O17" s="13"/>
      <c r="P17" s="13"/>
      <c r="Q17" s="13"/>
      <c r="R17" s="13"/>
      <c r="S17" s="13"/>
      <c r="T17" s="13">
        <v>13</v>
      </c>
      <c r="U17" s="13">
        <v>8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6.5">
      <c r="A18" s="15">
        <v>92</v>
      </c>
      <c r="B18" s="23" t="s">
        <v>49</v>
      </c>
      <c r="C18" s="13">
        <f t="shared" si="2"/>
        <v>130</v>
      </c>
      <c r="D18" s="13">
        <f t="shared" si="3"/>
        <v>17</v>
      </c>
      <c r="E18" s="13">
        <f t="shared" si="4"/>
        <v>113</v>
      </c>
      <c r="F18" s="13">
        <v>12</v>
      </c>
      <c r="G18" s="13">
        <v>18</v>
      </c>
      <c r="H18" s="13">
        <v>3</v>
      </c>
      <c r="I18" s="13">
        <v>36</v>
      </c>
      <c r="J18" s="13">
        <v>2</v>
      </c>
      <c r="K18" s="13">
        <v>31</v>
      </c>
      <c r="L18" s="13"/>
      <c r="M18" s="13">
        <v>25</v>
      </c>
      <c r="N18" s="13"/>
      <c r="O18" s="13"/>
      <c r="P18" s="13"/>
      <c r="Q18" s="13"/>
      <c r="R18" s="13"/>
      <c r="S18" s="13"/>
      <c r="T18" s="13"/>
      <c r="U18" s="13">
        <v>3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6.5">
      <c r="A19" s="15">
        <v>92</v>
      </c>
      <c r="B19" s="23" t="s">
        <v>50</v>
      </c>
      <c r="C19" s="13">
        <f t="shared" si="2"/>
        <v>166</v>
      </c>
      <c r="D19" s="13">
        <f t="shared" si="3"/>
        <v>78</v>
      </c>
      <c r="E19" s="13">
        <f t="shared" si="4"/>
        <v>88</v>
      </c>
      <c r="F19" s="13">
        <v>15</v>
      </c>
      <c r="G19" s="13">
        <v>21</v>
      </c>
      <c r="H19" s="13">
        <v>19</v>
      </c>
      <c r="I19" s="13">
        <v>20</v>
      </c>
      <c r="J19" s="13">
        <v>12</v>
      </c>
      <c r="K19" s="13">
        <v>26</v>
      </c>
      <c r="L19" s="13">
        <v>21</v>
      </c>
      <c r="M19" s="13">
        <v>18</v>
      </c>
      <c r="N19" s="13"/>
      <c r="O19" s="13"/>
      <c r="P19" s="13"/>
      <c r="Q19" s="13"/>
      <c r="R19" s="13"/>
      <c r="S19" s="13"/>
      <c r="T19" s="13">
        <v>11</v>
      </c>
      <c r="U19" s="13">
        <v>3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6.5">
      <c r="A20" s="15">
        <v>92</v>
      </c>
      <c r="B20" s="23" t="s">
        <v>51</v>
      </c>
      <c r="C20" s="13">
        <f t="shared" si="2"/>
        <v>145</v>
      </c>
      <c r="D20" s="13">
        <f t="shared" si="3"/>
        <v>59</v>
      </c>
      <c r="E20" s="13">
        <f t="shared" si="4"/>
        <v>86</v>
      </c>
      <c r="F20" s="13">
        <v>8</v>
      </c>
      <c r="G20" s="13">
        <v>26</v>
      </c>
      <c r="H20" s="13">
        <v>14</v>
      </c>
      <c r="I20" s="13">
        <v>20</v>
      </c>
      <c r="J20" s="13">
        <v>14</v>
      </c>
      <c r="K20" s="13">
        <v>20</v>
      </c>
      <c r="L20" s="13">
        <v>13</v>
      </c>
      <c r="M20" s="13">
        <v>17</v>
      </c>
      <c r="N20" s="13"/>
      <c r="O20" s="13"/>
      <c r="P20" s="13"/>
      <c r="Q20" s="13"/>
      <c r="R20" s="13"/>
      <c r="S20" s="13"/>
      <c r="T20" s="13">
        <v>10</v>
      </c>
      <c r="U20" s="13">
        <v>3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6.5">
      <c r="A21" s="15">
        <v>92</v>
      </c>
      <c r="B21" s="23" t="s">
        <v>52</v>
      </c>
      <c r="C21" s="13">
        <f t="shared" si="2"/>
        <v>192</v>
      </c>
      <c r="D21" s="13">
        <f t="shared" si="3"/>
        <v>80</v>
      </c>
      <c r="E21" s="13">
        <f t="shared" si="4"/>
        <v>112</v>
      </c>
      <c r="F21" s="13">
        <v>26</v>
      </c>
      <c r="G21" s="13">
        <v>22</v>
      </c>
      <c r="H21" s="13">
        <v>22</v>
      </c>
      <c r="I21" s="13">
        <v>35</v>
      </c>
      <c r="J21" s="13">
        <v>17</v>
      </c>
      <c r="K21" s="13">
        <v>19</v>
      </c>
      <c r="L21" s="13">
        <v>11</v>
      </c>
      <c r="M21" s="13">
        <v>31</v>
      </c>
      <c r="N21" s="13"/>
      <c r="O21" s="13"/>
      <c r="P21" s="13"/>
      <c r="Q21" s="13"/>
      <c r="R21" s="13"/>
      <c r="S21" s="13"/>
      <c r="T21" s="13">
        <v>4</v>
      </c>
      <c r="U21" s="13">
        <v>5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6.5">
      <c r="A22" s="15">
        <v>92</v>
      </c>
      <c r="B22" s="23" t="s">
        <v>53</v>
      </c>
      <c r="C22" s="13">
        <f t="shared" si="2"/>
        <v>61</v>
      </c>
      <c r="D22" s="13">
        <f t="shared" si="3"/>
        <v>24</v>
      </c>
      <c r="E22" s="13">
        <f t="shared" si="4"/>
        <v>37</v>
      </c>
      <c r="F22" s="13">
        <v>9</v>
      </c>
      <c r="G22" s="13">
        <v>22</v>
      </c>
      <c r="H22" s="13">
        <v>15</v>
      </c>
      <c r="I22" s="13">
        <v>15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6.5">
      <c r="A23" s="15">
        <v>92</v>
      </c>
      <c r="B23" s="23" t="s">
        <v>54</v>
      </c>
      <c r="C23" s="13">
        <f t="shared" si="2"/>
        <v>179</v>
      </c>
      <c r="D23" s="13">
        <f t="shared" si="3"/>
        <v>71</v>
      </c>
      <c r="E23" s="13">
        <f t="shared" si="4"/>
        <v>108</v>
      </c>
      <c r="F23" s="13">
        <v>14</v>
      </c>
      <c r="G23" s="13">
        <v>26</v>
      </c>
      <c r="H23" s="13">
        <v>19</v>
      </c>
      <c r="I23" s="13">
        <v>24</v>
      </c>
      <c r="J23" s="13">
        <v>18</v>
      </c>
      <c r="K23" s="13">
        <v>25</v>
      </c>
      <c r="L23" s="13">
        <v>16</v>
      </c>
      <c r="M23" s="13">
        <v>27</v>
      </c>
      <c r="N23" s="13"/>
      <c r="O23" s="13"/>
      <c r="P23" s="13"/>
      <c r="Q23" s="13"/>
      <c r="R23" s="13"/>
      <c r="S23" s="13"/>
      <c r="T23" s="13">
        <v>4</v>
      </c>
      <c r="U23" s="13">
        <v>6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6.5">
      <c r="A24" s="15">
        <v>92</v>
      </c>
      <c r="B24" s="23" t="s">
        <v>55</v>
      </c>
      <c r="C24" s="13">
        <f t="shared" si="2"/>
        <v>28</v>
      </c>
      <c r="D24" s="13">
        <f t="shared" si="3"/>
        <v>11</v>
      </c>
      <c r="E24" s="13">
        <f t="shared" si="4"/>
        <v>17</v>
      </c>
      <c r="F24" s="13">
        <v>11</v>
      </c>
      <c r="G24" s="13">
        <v>17</v>
      </c>
      <c r="H24" s="13">
        <v>0</v>
      </c>
      <c r="I24" s="13">
        <v>0</v>
      </c>
      <c r="J24" s="13"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>
        <v>0</v>
      </c>
      <c r="U24" s="13">
        <v>0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21" s="7" customFormat="1" ht="16.5">
      <c r="A25" s="9">
        <v>92</v>
      </c>
      <c r="B25" s="20" t="s">
        <v>56</v>
      </c>
      <c r="C25" s="6">
        <f>C26+C27+C28+C29</f>
        <v>259</v>
      </c>
      <c r="D25" s="6">
        <f>D26+D27+D28+D29</f>
        <v>158</v>
      </c>
      <c r="E25" s="6">
        <f>E26+E27+E28+E29</f>
        <v>101</v>
      </c>
      <c r="F25" s="6">
        <f>F26+F27+F28+F29</f>
        <v>63</v>
      </c>
      <c r="G25" s="6">
        <f>G26+G27+G28+G29</f>
        <v>47</v>
      </c>
      <c r="H25" s="6">
        <f>H26+H27+H28+H29</f>
        <v>60</v>
      </c>
      <c r="I25" s="6">
        <f>I26+I27+I28+I29</f>
        <v>36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>T26+T27+T28+T29</f>
        <v>35</v>
      </c>
      <c r="U25" s="6">
        <f>U26+U27+U28+U29</f>
        <v>18</v>
      </c>
    </row>
    <row r="26" spans="1:53" ht="16.5">
      <c r="A26" s="15">
        <v>92</v>
      </c>
      <c r="B26" s="23" t="s">
        <v>57</v>
      </c>
      <c r="C26" s="13">
        <f>D26+E26</f>
        <v>87</v>
      </c>
      <c r="D26" s="13">
        <f>F26+H26+T26</f>
        <v>59</v>
      </c>
      <c r="E26" s="13">
        <f>G26+I26+U26</f>
        <v>28</v>
      </c>
      <c r="F26" s="13">
        <v>21</v>
      </c>
      <c r="G26" s="13">
        <v>13</v>
      </c>
      <c r="H26" s="13">
        <v>28</v>
      </c>
      <c r="I26" s="13">
        <v>8</v>
      </c>
      <c r="J26" s="13" t="s">
        <v>38</v>
      </c>
      <c r="K26" s="13" t="s">
        <v>38</v>
      </c>
      <c r="L26" s="13" t="s">
        <v>38</v>
      </c>
      <c r="M26" s="13" t="s">
        <v>38</v>
      </c>
      <c r="N26" s="13"/>
      <c r="O26" s="13"/>
      <c r="P26" s="13"/>
      <c r="Q26" s="13"/>
      <c r="R26" s="13"/>
      <c r="S26" s="13"/>
      <c r="T26" s="13">
        <v>10</v>
      </c>
      <c r="U26" s="13">
        <v>7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6.5">
      <c r="A27" s="15">
        <v>92</v>
      </c>
      <c r="B27" s="23" t="s">
        <v>58</v>
      </c>
      <c r="C27" s="13">
        <f>D27+E27</f>
        <v>72</v>
      </c>
      <c r="D27" s="13">
        <f>F27+H27+T27</f>
        <v>43</v>
      </c>
      <c r="E27" s="13">
        <f>G27+I27+U27</f>
        <v>29</v>
      </c>
      <c r="F27" s="13">
        <v>19</v>
      </c>
      <c r="G27" s="13">
        <v>13</v>
      </c>
      <c r="H27" s="13">
        <v>14</v>
      </c>
      <c r="I27" s="13">
        <v>8</v>
      </c>
      <c r="J27" s="13" t="s">
        <v>38</v>
      </c>
      <c r="K27" s="13" t="s">
        <v>38</v>
      </c>
      <c r="L27" s="13" t="s">
        <v>38</v>
      </c>
      <c r="M27" s="13" t="s">
        <v>38</v>
      </c>
      <c r="N27" s="13"/>
      <c r="O27" s="13"/>
      <c r="P27" s="13"/>
      <c r="Q27" s="13"/>
      <c r="R27" s="13"/>
      <c r="S27" s="13"/>
      <c r="T27" s="13">
        <v>10</v>
      </c>
      <c r="U27" s="13">
        <v>8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6.5">
      <c r="A28" s="15">
        <v>92</v>
      </c>
      <c r="B28" s="23" t="s">
        <v>59</v>
      </c>
      <c r="C28" s="13">
        <f>D28+E28</f>
        <v>71</v>
      </c>
      <c r="D28" s="13">
        <f>F28+H28+T28</f>
        <v>50</v>
      </c>
      <c r="E28" s="13">
        <f>G28+I28+U28</f>
        <v>21</v>
      </c>
      <c r="F28" s="13">
        <v>18</v>
      </c>
      <c r="G28" s="13">
        <v>9</v>
      </c>
      <c r="H28" s="13">
        <v>17</v>
      </c>
      <c r="I28" s="13">
        <v>9</v>
      </c>
      <c r="J28" s="13" t="s">
        <v>38</v>
      </c>
      <c r="K28" s="13" t="s">
        <v>38</v>
      </c>
      <c r="L28" s="13" t="s">
        <v>38</v>
      </c>
      <c r="M28" s="13" t="s">
        <v>38</v>
      </c>
      <c r="N28" s="13"/>
      <c r="O28" s="13"/>
      <c r="P28" s="13"/>
      <c r="Q28" s="13"/>
      <c r="R28" s="13"/>
      <c r="S28" s="13"/>
      <c r="T28" s="13">
        <v>15</v>
      </c>
      <c r="U28" s="13">
        <v>3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7.25" thickBot="1">
      <c r="A29" s="16">
        <v>92</v>
      </c>
      <c r="B29" s="24" t="s">
        <v>60</v>
      </c>
      <c r="C29" s="13">
        <f>D29+E29</f>
        <v>29</v>
      </c>
      <c r="D29" s="13">
        <f>F29+H29+T29</f>
        <v>6</v>
      </c>
      <c r="E29" s="13">
        <f>G29+I29+U29</f>
        <v>23</v>
      </c>
      <c r="F29" s="17">
        <v>5</v>
      </c>
      <c r="G29" s="17">
        <v>12</v>
      </c>
      <c r="H29" s="17">
        <v>1</v>
      </c>
      <c r="I29" s="17">
        <v>11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6.5">
      <c r="A30" s="14"/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6.5">
      <c r="A31" s="14"/>
      <c r="B31" s="2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6.5">
      <c r="A32" s="14"/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6.5">
      <c r="A33" s="14"/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6.5">
      <c r="A34" s="14"/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6.5">
      <c r="A35" s="14"/>
      <c r="B35" s="2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6.5">
      <c r="A36" s="14"/>
      <c r="B36" s="2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6.5">
      <c r="A37" s="14"/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6.5">
      <c r="A38" s="14"/>
      <c r="B38" s="2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6.5">
      <c r="A39" s="14"/>
      <c r="B39" s="2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6.5">
      <c r="A40" s="14"/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6.5">
      <c r="A41" s="14"/>
      <c r="B41" s="2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6.5">
      <c r="A42" s="14"/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6.5">
      <c r="A43" s="14"/>
      <c r="B43" s="2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6.5">
      <c r="A44" s="14"/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6.5">
      <c r="A45" s="14"/>
      <c r="B45" s="2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6.5">
      <c r="A46" s="14"/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6.5">
      <c r="A47" s="14"/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6.5">
      <c r="A48" s="14"/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6.5">
      <c r="A49" s="14"/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6.5">
      <c r="A50" s="14"/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6.5">
      <c r="A51" s="14"/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6.5">
      <c r="A52" s="14"/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6.5">
      <c r="A53" s="14"/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6.5">
      <c r="A54" s="14"/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6.5">
      <c r="A55" s="14"/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6.5">
      <c r="A56" s="14"/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6.5">
      <c r="A57" s="14"/>
      <c r="B57" s="2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6.5">
      <c r="A58" s="14"/>
      <c r="B58" s="2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6.5">
      <c r="A59" s="14"/>
      <c r="B59" s="2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6.5">
      <c r="A60" s="14"/>
      <c r="B60" s="2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6.5">
      <c r="A61" s="14"/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6.5">
      <c r="A62" s="14"/>
      <c r="B62" s="2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6.5">
      <c r="A63" s="14"/>
      <c r="B63" s="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6.5">
      <c r="A64" s="14"/>
      <c r="B64" s="2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6.5">
      <c r="A65" s="14"/>
      <c r="B65" s="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6.5">
      <c r="A66" s="14"/>
      <c r="B66" s="2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6.5">
      <c r="A67" s="14"/>
      <c r="B67" s="2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6.5">
      <c r="A68" s="14"/>
      <c r="B68" s="2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6.5">
      <c r="A69" s="14"/>
      <c r="B69" s="2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6.5">
      <c r="A70" s="14"/>
      <c r="B70" s="2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6.5">
      <c r="A71" s="14"/>
      <c r="B71" s="2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6.5">
      <c r="A72" s="14"/>
      <c r="B72" s="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6.5">
      <c r="A73" s="14"/>
      <c r="B73" s="2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6.5">
      <c r="A74" s="14"/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6.5">
      <c r="A75" s="14"/>
      <c r="B75" s="2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6.5">
      <c r="A76" s="14"/>
      <c r="B76" s="2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6.5">
      <c r="A77" s="14"/>
      <c r="B77" s="2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6.5">
      <c r="A78" s="14"/>
      <c r="B78" s="2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6.5">
      <c r="A79" s="14"/>
      <c r="B79" s="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6.5">
      <c r="A80" s="14"/>
      <c r="B80" s="2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6.5">
      <c r="A81" s="14"/>
      <c r="B81" s="2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6.5">
      <c r="A82" s="14"/>
      <c r="B82" s="2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6.5">
      <c r="A83" s="14"/>
      <c r="B83" s="2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6.5">
      <c r="A84" s="14"/>
      <c r="B84" s="2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6.5">
      <c r="A85" s="14"/>
      <c r="B85" s="2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6.5">
      <c r="A86" s="14"/>
      <c r="B86" s="2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6.5">
      <c r="A87" s="14"/>
      <c r="B87" s="2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6.5">
      <c r="A88" s="14"/>
      <c r="B88" s="2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</row>
    <row r="89" spans="1:53" ht="16.5">
      <c r="A89" s="14"/>
      <c r="B89" s="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</row>
    <row r="90" spans="1:53" ht="16.5">
      <c r="A90" s="14"/>
      <c r="B90" s="2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</row>
    <row r="91" spans="1:53" ht="16.5">
      <c r="A91" s="14"/>
      <c r="B91" s="2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6.5">
      <c r="A92" s="14"/>
      <c r="B92" s="2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1:53" ht="16.5">
      <c r="A93" s="14"/>
      <c r="B93" s="2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1:53" ht="16.5">
      <c r="A94" s="14"/>
      <c r="B94" s="2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ht="16.5">
      <c r="A95" s="14"/>
      <c r="B95" s="2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1:53" ht="16.5">
      <c r="A96" s="14"/>
      <c r="B96" s="2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1:53" ht="16.5">
      <c r="A97" s="14"/>
      <c r="B97" s="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1:53" ht="16.5">
      <c r="A98" s="14"/>
      <c r="B98" s="2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53" ht="16.5">
      <c r="A99" s="14"/>
      <c r="B99" s="2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16.5">
      <c r="A100" s="14"/>
      <c r="B100" s="2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1:53" ht="16.5">
      <c r="A101" s="14"/>
      <c r="B101" s="2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1:53" ht="16.5">
      <c r="A102" s="14"/>
      <c r="B102" s="2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1:53" ht="16.5">
      <c r="A103" s="14"/>
      <c r="B103" s="2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1:53" ht="16.5">
      <c r="A104" s="14"/>
      <c r="B104" s="2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1:53" ht="16.5">
      <c r="A105" s="14"/>
      <c r="B105" s="2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1:53" ht="16.5">
      <c r="A106" s="14"/>
      <c r="B106" s="2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1:53" ht="16.5">
      <c r="A107" s="14"/>
      <c r="B107" s="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1:53" ht="16.5">
      <c r="A108" s="14"/>
      <c r="B108" s="2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1:53" ht="16.5">
      <c r="A109" s="14"/>
      <c r="B109" s="2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1:53" ht="16.5">
      <c r="A110" s="14"/>
      <c r="B110" s="2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1:53" ht="16.5">
      <c r="A111" s="14"/>
      <c r="B111" s="2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1:53" ht="16.5">
      <c r="A112" s="14"/>
      <c r="B112" s="2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1:53" ht="16.5">
      <c r="A113" s="14"/>
      <c r="B113" s="2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1:53" ht="16.5">
      <c r="A114" s="14"/>
      <c r="B114" s="2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1:53" ht="16.5">
      <c r="A115" s="14"/>
      <c r="B115" s="2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1:53" ht="16.5">
      <c r="A116" s="14"/>
      <c r="B116" s="2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1:53" ht="16.5">
      <c r="A117" s="14"/>
      <c r="B117" s="2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1:53" ht="16.5">
      <c r="A118" s="14"/>
      <c r="B118" s="2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16.5">
      <c r="A119" s="14"/>
      <c r="B119" s="2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16.5">
      <c r="A120" s="14"/>
      <c r="B120" s="2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1:53" ht="16.5">
      <c r="A121" s="14"/>
      <c r="B121" s="2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ht="16.5">
      <c r="A122" s="14"/>
      <c r="B122" s="2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1:53" ht="16.5">
      <c r="A123" s="14"/>
      <c r="B123" s="2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1:53" ht="16.5">
      <c r="A124" s="14"/>
      <c r="B124" s="2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1:53" ht="16.5">
      <c r="A125" s="14"/>
      <c r="B125" s="2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1:53" ht="16.5">
      <c r="A126" s="14"/>
      <c r="B126" s="2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1:53" ht="16.5">
      <c r="A127" s="14"/>
      <c r="B127" s="2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1:53" ht="16.5">
      <c r="A128" s="14"/>
      <c r="B128" s="2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1:53" ht="16.5">
      <c r="A129" s="14"/>
      <c r="B129" s="2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1:53" ht="16.5">
      <c r="A130" s="14"/>
      <c r="B130" s="2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1:53" ht="16.5">
      <c r="A131" s="14"/>
      <c r="B131" s="2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1:53" ht="16.5">
      <c r="A132" s="14"/>
      <c r="B132" s="2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1:53" ht="16.5">
      <c r="A133" s="14"/>
      <c r="B133" s="2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1:53" ht="16.5">
      <c r="A134" s="14"/>
      <c r="B134" s="2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1:53" ht="16.5">
      <c r="A135" s="14"/>
      <c r="B135" s="2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1:53" ht="16.5">
      <c r="A136" s="14"/>
      <c r="B136" s="2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1:53" ht="16.5">
      <c r="A137" s="14"/>
      <c r="B137" s="2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1:53" ht="16.5">
      <c r="A138" s="14"/>
      <c r="B138" s="2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1:53" ht="16.5">
      <c r="A139" s="14"/>
      <c r="B139" s="2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1:53" ht="16.5">
      <c r="A140" s="14"/>
      <c r="B140" s="2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1:53" ht="16.5">
      <c r="A141" s="14"/>
      <c r="B141" s="2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1:53" ht="16.5">
      <c r="A142" s="14"/>
      <c r="B142" s="2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1:53" ht="16.5">
      <c r="A143" s="14"/>
      <c r="B143" s="2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1:53" ht="16.5">
      <c r="A144" s="14"/>
      <c r="B144" s="2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1:53" ht="16.5">
      <c r="A145" s="14"/>
      <c r="B145" s="2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1:53" ht="16.5">
      <c r="A146" s="14"/>
      <c r="B146" s="2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1:53" ht="16.5">
      <c r="A147" s="14"/>
      <c r="B147" s="2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1:53" ht="16.5">
      <c r="A148" s="14"/>
      <c r="B148" s="2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1:53" ht="16.5">
      <c r="A149" s="14"/>
      <c r="B149" s="2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1:53" ht="16.5">
      <c r="A150" s="14"/>
      <c r="B150" s="2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1:53" ht="16.5">
      <c r="A151" s="14"/>
      <c r="B151" s="2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1:53" ht="16.5">
      <c r="A152" s="14"/>
      <c r="B152" s="2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1:53" ht="16.5">
      <c r="A153" s="14"/>
      <c r="B153" s="2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1:53" ht="16.5">
      <c r="A154" s="14"/>
      <c r="B154" s="2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1:53" ht="16.5">
      <c r="A155" s="14"/>
      <c r="B155" s="2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1:53" ht="16.5">
      <c r="A156" s="14"/>
      <c r="B156" s="2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1:53" ht="16.5">
      <c r="A157" s="14"/>
      <c r="B157" s="2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1:53" ht="16.5">
      <c r="A158" s="14"/>
      <c r="B158" s="2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1:53" ht="16.5">
      <c r="A159" s="14"/>
      <c r="B159" s="2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1:53" ht="16.5">
      <c r="A160" s="14"/>
      <c r="B160" s="2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1:53" ht="16.5">
      <c r="A161" s="14"/>
      <c r="B161" s="2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1:53" ht="16.5">
      <c r="A162" s="14"/>
      <c r="B162" s="2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1:53" ht="16.5">
      <c r="A163" s="14"/>
      <c r="B163" s="2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1:53" ht="16.5">
      <c r="A164" s="14"/>
      <c r="B164" s="2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ht="16.5">
      <c r="A165" s="14"/>
      <c r="B165" s="2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ht="16.5">
      <c r="A166" s="14"/>
      <c r="B166" s="2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1:53" ht="16.5">
      <c r="A167" s="14"/>
      <c r="B167" s="2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1:53" ht="16.5">
      <c r="A168" s="14"/>
      <c r="B168" s="2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1:53" ht="16.5">
      <c r="A169" s="14"/>
      <c r="B169" s="2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1:53" ht="16.5">
      <c r="A170" s="14"/>
      <c r="B170" s="2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1:53" ht="16.5">
      <c r="A171" s="14"/>
      <c r="B171" s="2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1:53" ht="16.5">
      <c r="A172" s="14"/>
      <c r="B172" s="2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1:53" ht="16.5">
      <c r="A173" s="14"/>
      <c r="B173" s="2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1:53" ht="16.5">
      <c r="A174" s="14"/>
      <c r="B174" s="2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1:53" ht="16.5">
      <c r="A175" s="14"/>
      <c r="B175" s="2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1:53" ht="16.5">
      <c r="A176" s="14"/>
      <c r="B176" s="2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1:53" ht="16.5">
      <c r="A177" s="14"/>
      <c r="B177" s="2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1:53" ht="16.5">
      <c r="A178" s="14"/>
      <c r="B178" s="2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ht="16.5">
      <c r="A179" s="14"/>
      <c r="B179" s="2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53" ht="16.5">
      <c r="A180" s="14"/>
      <c r="B180" s="2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1:53" ht="16.5">
      <c r="A181" s="14"/>
      <c r="B181" s="2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1:53" ht="16.5">
      <c r="A182" s="14"/>
      <c r="B182" s="2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1:53" ht="16.5">
      <c r="A183" s="14"/>
      <c r="B183" s="2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1:53" ht="16.5">
      <c r="A184" s="14"/>
      <c r="B184" s="2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1:53" ht="16.5">
      <c r="A185" s="14"/>
      <c r="B185" s="2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1:53" ht="16.5">
      <c r="A186" s="14"/>
      <c r="B186" s="2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1:53" ht="16.5">
      <c r="A187" s="14"/>
      <c r="B187" s="2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1:53" ht="16.5">
      <c r="A188" s="14"/>
      <c r="B188" s="2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1:53" ht="16.5">
      <c r="A189" s="14"/>
      <c r="B189" s="2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1:53" ht="16.5">
      <c r="A190" s="14"/>
      <c r="B190" s="2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ht="16.5">
      <c r="A191" s="14"/>
      <c r="B191" s="2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ht="16.5">
      <c r="A192" s="14"/>
      <c r="B192" s="2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ht="16.5">
      <c r="A193" s="14"/>
      <c r="B193" s="2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ht="16.5">
      <c r="A194" s="14"/>
      <c r="B194" s="2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ht="16.5">
      <c r="A195" s="14"/>
      <c r="B195" s="2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1:53" ht="16.5">
      <c r="A196" s="14"/>
      <c r="B196" s="2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1:53" ht="16.5">
      <c r="A197" s="14"/>
      <c r="B197" s="2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1:53" ht="16.5">
      <c r="A198" s="14"/>
      <c r="B198" s="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1:53" ht="16.5">
      <c r="A199" s="14"/>
      <c r="B199" s="2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1:53" ht="16.5">
      <c r="A200" s="14"/>
      <c r="B200" s="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1:53" ht="16.5">
      <c r="A201" s="14"/>
      <c r="B201" s="2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1:53" ht="16.5">
      <c r="A202" s="14"/>
      <c r="B202" s="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1:53" ht="16.5">
      <c r="A203" s="14"/>
      <c r="B203" s="2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1:53" ht="16.5">
      <c r="A204" s="14"/>
      <c r="B204" s="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1:53" ht="16.5">
      <c r="A205" s="14"/>
      <c r="B205" s="2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1:53" ht="16.5">
      <c r="A206" s="14"/>
      <c r="B206" s="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1:53" ht="16.5">
      <c r="A207" s="14"/>
      <c r="B207" s="2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ht="16.5">
      <c r="A208" s="14"/>
      <c r="B208" s="2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ht="16.5">
      <c r="A209" s="14"/>
      <c r="B209" s="2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ht="16.5">
      <c r="A210" s="14"/>
      <c r="B210" s="2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ht="16.5">
      <c r="A211" s="14"/>
      <c r="B211" s="2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1:53" ht="16.5">
      <c r="A212" s="14"/>
      <c r="B212" s="2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1:53" ht="16.5">
      <c r="A213" s="14"/>
      <c r="B213" s="2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1:53" ht="16.5">
      <c r="A214" s="14"/>
      <c r="B214" s="2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1:53" ht="16.5">
      <c r="A215" s="14"/>
      <c r="B215" s="2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1:53" ht="16.5">
      <c r="A216" s="14"/>
      <c r="B216" s="2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1:53" ht="16.5">
      <c r="A217" s="14"/>
      <c r="B217" s="2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1:53" ht="16.5">
      <c r="A218" s="14"/>
      <c r="B218" s="2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1:53" ht="16.5">
      <c r="A219" s="14"/>
      <c r="B219" s="2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1:53" ht="16.5">
      <c r="A220" s="14"/>
      <c r="B220" s="2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ht="16.5">
      <c r="A221" s="14"/>
      <c r="B221" s="2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ht="16.5">
      <c r="A222" s="14"/>
      <c r="B222" s="2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ht="16.5">
      <c r="A223" s="14"/>
      <c r="B223" s="2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ht="16.5">
      <c r="A224" s="14"/>
      <c r="B224" s="2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ht="16.5">
      <c r="A225" s="14"/>
      <c r="B225" s="2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1:53" ht="16.5">
      <c r="A226" s="14"/>
      <c r="B226" s="2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1:53" ht="16.5">
      <c r="A227" s="14"/>
      <c r="B227" s="2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1:53" ht="16.5">
      <c r="A228" s="14"/>
      <c r="B228" s="2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1:53" ht="16.5">
      <c r="A229" s="14"/>
      <c r="B229" s="2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1:53" ht="16.5">
      <c r="A230" s="14"/>
      <c r="B230" s="2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1:53" ht="16.5">
      <c r="A231" s="14"/>
      <c r="B231" s="2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1:53" ht="16.5">
      <c r="A232" s="14"/>
      <c r="B232" s="2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1:53" ht="16.5">
      <c r="A233" s="14"/>
      <c r="B233" s="2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1:53" ht="16.5">
      <c r="A234" s="14"/>
      <c r="B234" s="2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1:53" ht="16.5">
      <c r="A235" s="14"/>
      <c r="B235" s="2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1:53" ht="16.5">
      <c r="A236" s="14"/>
      <c r="B236" s="2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1:53" ht="16.5">
      <c r="A237" s="14"/>
      <c r="B237" s="2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1:53" ht="16.5">
      <c r="A238" s="14"/>
      <c r="B238" s="2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ht="16.5">
      <c r="A239" s="14"/>
      <c r="B239" s="2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ht="16.5">
      <c r="A240" s="14"/>
      <c r="B240" s="2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ht="16.5">
      <c r="A241" s="14"/>
      <c r="B241" s="2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ht="16.5">
      <c r="A242" s="14"/>
      <c r="B242" s="2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ht="16.5">
      <c r="A243" s="14"/>
      <c r="B243" s="2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ht="16.5">
      <c r="A244" s="14"/>
      <c r="B244" s="2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ht="16.5">
      <c r="A245" s="14"/>
      <c r="B245" s="2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ht="16.5">
      <c r="A246" s="14"/>
      <c r="B246" s="2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ht="16.5">
      <c r="A247" s="14"/>
      <c r="B247" s="2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ht="16.5">
      <c r="A248" s="14"/>
      <c r="B248" s="2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ht="16.5">
      <c r="A249" s="14"/>
      <c r="B249" s="2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ht="16.5">
      <c r="A250" s="14"/>
      <c r="B250" s="2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ht="16.5">
      <c r="A251" s="14"/>
      <c r="B251" s="2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ht="16.5">
      <c r="A252" s="14"/>
      <c r="B252" s="2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ht="16.5">
      <c r="A253" s="14"/>
      <c r="B253" s="2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ht="16.5">
      <c r="A254" s="14"/>
      <c r="B254" s="2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1:53" ht="16.5">
      <c r="A255" s="14"/>
      <c r="B255" s="2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1:53" ht="16.5">
      <c r="A256" s="14"/>
      <c r="B256" s="2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</row>
    <row r="257" spans="1:53" ht="16.5">
      <c r="A257" s="14"/>
      <c r="B257" s="2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1:53" ht="16.5">
      <c r="A258" s="14"/>
      <c r="B258" s="2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1:53" ht="16.5">
      <c r="A259" s="14"/>
      <c r="B259" s="2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1:53" ht="16.5">
      <c r="A260" s="14"/>
      <c r="B260" s="2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1:53" ht="16.5">
      <c r="A261" s="14"/>
      <c r="B261" s="2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1:53" ht="16.5">
      <c r="A262" s="14"/>
      <c r="B262" s="2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1:53" ht="16.5">
      <c r="A263" s="14"/>
      <c r="B263" s="2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1:53" ht="16.5">
      <c r="A264" s="14"/>
      <c r="B264" s="2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1:53" ht="16.5">
      <c r="A265" s="14"/>
      <c r="B265" s="2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1:53" ht="16.5">
      <c r="A266" s="14"/>
      <c r="B266" s="2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1:53" ht="16.5">
      <c r="A267" s="14"/>
      <c r="B267" s="2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1:53" ht="16.5">
      <c r="A268" s="14"/>
      <c r="B268" s="2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1:53" ht="16.5">
      <c r="A269" s="14"/>
      <c r="B269" s="2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1:53" ht="16.5">
      <c r="A270" s="14"/>
      <c r="B270" s="2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1:53" ht="16.5">
      <c r="A271" s="14"/>
      <c r="B271" s="2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1:53" ht="16.5">
      <c r="A272" s="14"/>
      <c r="B272" s="2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1:53" ht="16.5">
      <c r="A273" s="14"/>
      <c r="B273" s="2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1:53" ht="16.5">
      <c r="A274" s="14"/>
      <c r="B274" s="2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1:53" ht="16.5">
      <c r="A275" s="14"/>
      <c r="B275" s="2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1:53" ht="16.5">
      <c r="A276" s="14"/>
      <c r="B276" s="2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1:53" ht="16.5">
      <c r="A277" s="14"/>
      <c r="B277" s="2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1:53" ht="16.5">
      <c r="A278" s="14"/>
      <c r="B278" s="2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1:53" ht="16.5">
      <c r="A279" s="14"/>
      <c r="B279" s="2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1:53" ht="16.5">
      <c r="A280" s="14"/>
      <c r="B280" s="2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1:53" ht="16.5">
      <c r="A281" s="14"/>
      <c r="B281" s="2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1:53" ht="16.5">
      <c r="A282" s="14"/>
      <c r="B282" s="2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1:53" ht="16.5">
      <c r="A283" s="14"/>
      <c r="B283" s="2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1:53" ht="16.5">
      <c r="A284" s="14"/>
      <c r="B284" s="2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1:53" ht="16.5">
      <c r="A285" s="14"/>
      <c r="B285" s="2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1:53" ht="16.5">
      <c r="A286" s="14"/>
      <c r="B286" s="2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1:53" ht="16.5">
      <c r="A287" s="14"/>
      <c r="B287" s="2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1:53" ht="16.5">
      <c r="A288" s="14"/>
      <c r="B288" s="2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1:53" ht="16.5">
      <c r="A289" s="14"/>
      <c r="B289" s="2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1:53" ht="16.5">
      <c r="A290" s="14"/>
      <c r="B290" s="2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1:53" ht="16.5">
      <c r="A291" s="14"/>
      <c r="B291" s="2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1:53" ht="16.5">
      <c r="A292" s="14"/>
      <c r="B292" s="2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1:53" ht="16.5">
      <c r="A293" s="14"/>
      <c r="B293" s="2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1:53" ht="16.5">
      <c r="A294" s="14"/>
      <c r="B294" s="2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1:53" ht="16.5">
      <c r="A295" s="14"/>
      <c r="B295" s="2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1:53" ht="16.5">
      <c r="A296" s="14"/>
      <c r="B296" s="2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1:53" ht="16.5">
      <c r="A297" s="14"/>
      <c r="B297" s="2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1:53" ht="16.5">
      <c r="A298" s="14"/>
      <c r="B298" s="2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1:53" ht="16.5">
      <c r="A299" s="14"/>
      <c r="B299" s="2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1:53" ht="16.5">
      <c r="A300" s="14"/>
      <c r="B300" s="2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1:53" ht="16.5">
      <c r="A301" s="14"/>
      <c r="B301" s="2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1:53" ht="16.5">
      <c r="A302" s="14"/>
      <c r="B302" s="2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1:53" ht="16.5">
      <c r="A303" s="14"/>
      <c r="B303" s="2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1:53" ht="16.5">
      <c r="A304" s="14"/>
      <c r="B304" s="2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1:53" ht="16.5">
      <c r="A305" s="14"/>
      <c r="B305" s="2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1:53" ht="16.5">
      <c r="A306" s="14"/>
      <c r="B306" s="2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1:53" ht="16.5">
      <c r="A307" s="14"/>
      <c r="B307" s="2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1:53" ht="16.5">
      <c r="A308" s="14"/>
      <c r="B308" s="2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1:53" ht="16.5">
      <c r="A309" s="14"/>
      <c r="B309" s="2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1:53" ht="16.5">
      <c r="A310" s="14"/>
      <c r="B310" s="2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1:53" ht="16.5">
      <c r="A311" s="14"/>
      <c r="B311" s="2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1:53" ht="16.5">
      <c r="A312" s="14"/>
      <c r="B312" s="2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1:53" ht="16.5">
      <c r="A313" s="14"/>
      <c r="B313" s="2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1:53" ht="16.5">
      <c r="A314" s="14"/>
      <c r="B314" s="2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1:53" ht="16.5">
      <c r="A315" s="14"/>
      <c r="B315" s="2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1:53" ht="16.5">
      <c r="A316" s="14"/>
      <c r="B316" s="2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1:53" ht="16.5">
      <c r="A317" s="14"/>
      <c r="B317" s="2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1:53" ht="16.5">
      <c r="A318" s="14"/>
      <c r="B318" s="2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1:53" ht="16.5">
      <c r="A319" s="14"/>
      <c r="B319" s="2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1:53" ht="16.5">
      <c r="A320" s="14"/>
      <c r="B320" s="2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1:53" ht="16.5">
      <c r="A321" s="14"/>
      <c r="B321" s="2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1:53" ht="16.5">
      <c r="A322" s="14"/>
      <c r="B322" s="2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1:53" ht="16.5">
      <c r="A323" s="14"/>
      <c r="B323" s="2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1:53" ht="16.5">
      <c r="A324" s="14"/>
      <c r="B324" s="2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1:53" ht="16.5">
      <c r="A325" s="14"/>
      <c r="B325" s="2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1:53" ht="16.5">
      <c r="A326" s="14"/>
      <c r="B326" s="2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1:53" ht="16.5">
      <c r="A327" s="14"/>
      <c r="B327" s="2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1:53" ht="16.5">
      <c r="A328" s="14"/>
      <c r="B328" s="2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1:53" ht="16.5">
      <c r="A329" s="14"/>
      <c r="B329" s="2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1:53" ht="16.5">
      <c r="A330" s="14"/>
      <c r="B330" s="2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1:53" ht="16.5">
      <c r="A331" s="14"/>
      <c r="B331" s="2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1:53" ht="16.5">
      <c r="A332" s="14"/>
      <c r="B332" s="2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1:53" ht="16.5">
      <c r="A333" s="14"/>
      <c r="B333" s="2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1:53" ht="16.5">
      <c r="A334" s="14"/>
      <c r="B334" s="2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  <row r="335" spans="1:53" ht="16.5">
      <c r="A335" s="14"/>
      <c r="B335" s="2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</row>
    <row r="336" spans="1:53" ht="16.5">
      <c r="A336" s="14"/>
      <c r="B336" s="2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</row>
    <row r="337" spans="1:53" ht="16.5">
      <c r="A337" s="14"/>
      <c r="B337" s="2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</row>
    <row r="338" spans="1:53" ht="16.5">
      <c r="A338" s="14"/>
      <c r="B338" s="2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</row>
    <row r="339" spans="1:53" ht="16.5">
      <c r="A339" s="14"/>
      <c r="B339" s="2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</row>
    <row r="340" spans="1:53" ht="16.5">
      <c r="A340" s="14"/>
      <c r="B340" s="2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</row>
    <row r="341" spans="1:53" ht="16.5">
      <c r="A341" s="14"/>
      <c r="B341" s="2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1:53" ht="16.5">
      <c r="A342" s="14"/>
      <c r="B342" s="2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</row>
    <row r="343" spans="1:53" ht="16.5">
      <c r="A343" s="14"/>
      <c r="B343" s="2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</row>
    <row r="344" spans="1:53" ht="16.5">
      <c r="A344" s="14"/>
      <c r="B344" s="2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</row>
    <row r="345" spans="1:53" ht="16.5">
      <c r="A345" s="14"/>
      <c r="B345" s="2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</row>
    <row r="346" spans="1:53" ht="16.5">
      <c r="A346" s="14"/>
      <c r="B346" s="2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</row>
    <row r="347" spans="1:53" ht="16.5">
      <c r="A347" s="14"/>
      <c r="B347" s="2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</row>
    <row r="348" spans="1:53" ht="16.5">
      <c r="A348" s="14"/>
      <c r="B348" s="2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</row>
    <row r="349" spans="1:53" ht="16.5">
      <c r="A349" s="14"/>
      <c r="B349" s="2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</row>
    <row r="350" spans="1:53" ht="16.5">
      <c r="A350" s="14"/>
      <c r="B350" s="2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</row>
    <row r="351" spans="1:53" ht="16.5">
      <c r="A351" s="14"/>
      <c r="B351" s="2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1:53" ht="16.5">
      <c r="A352" s="14"/>
      <c r="B352" s="2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</row>
    <row r="353" spans="1:53" ht="16.5">
      <c r="A353" s="14"/>
      <c r="B353" s="2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1:53" ht="16.5">
      <c r="A354" s="14"/>
      <c r="B354" s="2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</row>
    <row r="355" spans="1:53" ht="16.5">
      <c r="A355" s="14"/>
      <c r="B355" s="2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</row>
    <row r="356" spans="1:53" ht="16.5">
      <c r="A356" s="14"/>
      <c r="B356" s="2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</row>
    <row r="357" spans="1:53" ht="16.5">
      <c r="A357" s="14"/>
      <c r="B357" s="2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</row>
    <row r="358" spans="1:53" ht="16.5">
      <c r="A358" s="14"/>
      <c r="B358" s="2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</row>
    <row r="359" spans="1:53" ht="16.5">
      <c r="A359" s="14"/>
      <c r="B359" s="2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</row>
    <row r="360" spans="1:53" ht="16.5">
      <c r="A360" s="14"/>
      <c r="B360" s="2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</row>
    <row r="361" spans="1:53" ht="16.5">
      <c r="A361" s="14"/>
      <c r="B361" s="2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</row>
    <row r="362" spans="1:53" ht="16.5">
      <c r="A362" s="14"/>
      <c r="B362" s="2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</row>
    <row r="363" spans="1:53" ht="16.5">
      <c r="A363" s="14"/>
      <c r="B363" s="2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</row>
    <row r="364" spans="1:53" ht="16.5">
      <c r="A364" s="14"/>
      <c r="B364" s="2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</row>
    <row r="365" spans="1:53" ht="16.5">
      <c r="A365" s="14"/>
      <c r="B365" s="2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</row>
    <row r="366" spans="1:53" ht="16.5">
      <c r="A366" s="14"/>
      <c r="B366" s="2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</row>
    <row r="367" spans="1:53" ht="16.5">
      <c r="A367" s="14"/>
      <c r="B367" s="2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</row>
    <row r="368" spans="1:53" ht="16.5">
      <c r="A368" s="14"/>
      <c r="B368" s="2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</row>
    <row r="369" spans="1:53" ht="16.5">
      <c r="A369" s="14"/>
      <c r="B369" s="2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1:53" ht="16.5">
      <c r="A370" s="14"/>
      <c r="B370" s="2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spans="1:53" ht="16.5">
      <c r="A371" s="14"/>
      <c r="B371" s="2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</row>
    <row r="372" spans="1:53" ht="16.5">
      <c r="A372" s="14"/>
      <c r="B372" s="2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</row>
    <row r="373" spans="1:53" ht="16.5">
      <c r="A373" s="14"/>
      <c r="B373" s="2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</row>
    <row r="374" spans="1:53" ht="16.5">
      <c r="A374" s="14"/>
      <c r="B374" s="2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</row>
    <row r="375" spans="1:53" ht="16.5">
      <c r="A375" s="14"/>
      <c r="B375" s="2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</row>
    <row r="376" spans="1:53" ht="16.5">
      <c r="A376" s="14"/>
      <c r="B376" s="2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</row>
    <row r="377" spans="1:53" ht="16.5">
      <c r="A377" s="14"/>
      <c r="B377" s="2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</row>
    <row r="378" spans="1:53" ht="16.5">
      <c r="A378" s="14"/>
      <c r="B378" s="2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</row>
    <row r="379" spans="1:53" ht="16.5">
      <c r="A379" s="14"/>
      <c r="B379" s="2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</row>
    <row r="380" spans="1:53" ht="16.5">
      <c r="A380" s="14"/>
      <c r="B380" s="2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</row>
    <row r="381" spans="1:53" ht="16.5">
      <c r="A381" s="14"/>
      <c r="B381" s="2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</row>
    <row r="382" spans="1:53" ht="16.5">
      <c r="A382" s="14"/>
      <c r="B382" s="2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</row>
    <row r="383" spans="1:53" ht="16.5">
      <c r="A383" s="14"/>
      <c r="B383" s="2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</row>
    <row r="384" spans="1:53" ht="16.5">
      <c r="A384" s="14"/>
      <c r="B384" s="2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</row>
    <row r="385" spans="1:53" ht="16.5">
      <c r="A385" s="14"/>
      <c r="B385" s="2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</row>
    <row r="386" spans="1:53" ht="16.5">
      <c r="A386" s="14"/>
      <c r="B386" s="2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</row>
    <row r="387" spans="1:53" ht="16.5">
      <c r="A387" s="14"/>
      <c r="B387" s="2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</row>
    <row r="388" spans="1:53" ht="16.5">
      <c r="A388" s="14"/>
      <c r="B388" s="2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</row>
    <row r="389" spans="1:53" ht="16.5">
      <c r="A389" s="14"/>
      <c r="B389" s="2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</row>
    <row r="390" spans="1:53" ht="16.5">
      <c r="A390" s="14"/>
      <c r="B390" s="2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</row>
    <row r="391" spans="1:53" ht="16.5">
      <c r="A391" s="14"/>
      <c r="B391" s="2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</row>
    <row r="392" spans="1:53" ht="16.5">
      <c r="A392" s="14"/>
      <c r="B392" s="2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</row>
    <row r="393" spans="1:53" ht="16.5">
      <c r="A393" s="14"/>
      <c r="B393" s="2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</row>
    <row r="394" spans="1:53" ht="16.5">
      <c r="A394" s="14"/>
      <c r="B394" s="2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</row>
    <row r="395" spans="1:53" ht="16.5">
      <c r="A395" s="14"/>
      <c r="B395" s="2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</row>
    <row r="396" spans="1:53" ht="16.5">
      <c r="A396" s="14"/>
      <c r="B396" s="2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</row>
    <row r="397" spans="1:53" ht="16.5">
      <c r="A397" s="14"/>
      <c r="B397" s="2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</row>
    <row r="398" spans="1:53" ht="16.5">
      <c r="A398" s="14"/>
      <c r="B398" s="2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</row>
    <row r="399" spans="1:53" ht="16.5">
      <c r="A399" s="14"/>
      <c r="B399" s="2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</row>
    <row r="400" spans="1:53" ht="16.5">
      <c r="A400" s="14"/>
      <c r="B400" s="2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</row>
    <row r="401" spans="1:53" ht="16.5">
      <c r="A401" s="14"/>
      <c r="B401" s="2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</row>
    <row r="402" spans="1:53" ht="16.5">
      <c r="A402" s="14"/>
      <c r="B402" s="2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</row>
    <row r="403" spans="1:53" ht="16.5">
      <c r="A403" s="14"/>
      <c r="B403" s="2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</row>
    <row r="404" spans="1:53" ht="16.5">
      <c r="A404" s="14"/>
      <c r="B404" s="2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</row>
    <row r="405" spans="1:53" ht="16.5">
      <c r="A405" s="14"/>
      <c r="B405" s="2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</row>
    <row r="406" spans="1:53" ht="16.5">
      <c r="A406" s="14"/>
      <c r="B406" s="2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</row>
    <row r="407" spans="1:53" ht="16.5">
      <c r="A407" s="14"/>
      <c r="B407" s="2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</row>
    <row r="408" spans="1:53" ht="16.5">
      <c r="A408" s="14"/>
      <c r="B408" s="2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</row>
    <row r="409" spans="1:53" ht="16.5">
      <c r="A409" s="14"/>
      <c r="B409" s="2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</row>
    <row r="410" spans="1:53" ht="16.5">
      <c r="A410" s="14"/>
      <c r="B410" s="2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</row>
    <row r="411" spans="1:53" ht="16.5">
      <c r="A411" s="14"/>
      <c r="B411" s="2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</row>
    <row r="412" spans="1:53" ht="16.5">
      <c r="A412" s="14"/>
      <c r="B412" s="2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</row>
    <row r="413" spans="1:53" ht="16.5">
      <c r="A413" s="14"/>
      <c r="B413" s="2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</row>
    <row r="414" spans="1:53" ht="16.5">
      <c r="A414" s="14"/>
      <c r="B414" s="2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1:53" ht="16.5">
      <c r="A415" s="14"/>
      <c r="B415" s="2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</row>
    <row r="416" spans="1:53" ht="16.5">
      <c r="A416" s="14"/>
      <c r="B416" s="2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</row>
    <row r="417" spans="1:53" ht="16.5">
      <c r="A417" s="14"/>
      <c r="B417" s="2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</row>
    <row r="418" spans="1:53" ht="16.5">
      <c r="A418" s="14"/>
      <c r="B418" s="2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</row>
    <row r="419" spans="1:53" ht="16.5">
      <c r="A419" s="14"/>
      <c r="B419" s="2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</row>
    <row r="420" spans="1:53" ht="16.5">
      <c r="A420" s="14"/>
      <c r="B420" s="2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</row>
    <row r="421" spans="1:53" ht="16.5">
      <c r="A421" s="14"/>
      <c r="B421" s="2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</row>
    <row r="422" spans="1:53" ht="16.5">
      <c r="A422" s="14"/>
      <c r="B422" s="2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</row>
    <row r="423" spans="1:53" ht="16.5">
      <c r="A423" s="14"/>
      <c r="B423" s="2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</row>
    <row r="424" spans="1:53" ht="16.5">
      <c r="A424" s="14"/>
      <c r="B424" s="2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</row>
    <row r="425" spans="1:53" ht="16.5">
      <c r="A425" s="14"/>
      <c r="B425" s="2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</row>
    <row r="426" spans="1:53" ht="16.5">
      <c r="A426" s="14"/>
      <c r="B426" s="2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</row>
    <row r="427" spans="1:53" ht="16.5">
      <c r="A427" s="14"/>
      <c r="B427" s="2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</row>
    <row r="428" spans="1:53" ht="16.5">
      <c r="A428" s="14"/>
      <c r="B428" s="2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</row>
    <row r="429" spans="1:53" ht="16.5">
      <c r="A429" s="14"/>
      <c r="B429" s="2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</row>
    <row r="430" spans="1:53" ht="16.5">
      <c r="A430" s="14"/>
      <c r="B430" s="2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</row>
    <row r="431" spans="1:53" ht="16.5">
      <c r="A431" s="14"/>
      <c r="B431" s="2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</row>
    <row r="432" spans="1:53" ht="16.5">
      <c r="A432" s="14"/>
      <c r="B432" s="2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</row>
    <row r="433" spans="1:53" ht="16.5">
      <c r="A433" s="14"/>
      <c r="B433" s="2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</row>
    <row r="434" spans="1:53" ht="16.5">
      <c r="A434" s="14"/>
      <c r="B434" s="2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</row>
    <row r="435" spans="1:53" ht="16.5">
      <c r="A435" s="14"/>
      <c r="B435" s="2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</row>
    <row r="436" spans="1:53" ht="16.5">
      <c r="A436" s="14"/>
      <c r="B436" s="2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</row>
    <row r="437" spans="1:53" ht="16.5">
      <c r="A437" s="14"/>
      <c r="B437" s="2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</row>
    <row r="438" spans="1:53" ht="16.5">
      <c r="A438" s="14"/>
      <c r="B438" s="2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</row>
    <row r="439" spans="1:53" ht="16.5">
      <c r="A439" s="14"/>
      <c r="B439" s="2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</row>
    <row r="440" spans="1:53" ht="16.5">
      <c r="A440" s="14"/>
      <c r="B440" s="2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</row>
    <row r="441" spans="1:53" ht="16.5">
      <c r="A441" s="14"/>
      <c r="B441" s="2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</row>
    <row r="442" spans="1:53" ht="16.5">
      <c r="A442" s="14"/>
      <c r="B442" s="2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</row>
    <row r="443" spans="1:53" ht="16.5">
      <c r="A443" s="14"/>
      <c r="B443" s="2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</row>
    <row r="444" spans="1:53" ht="16.5">
      <c r="A444" s="14"/>
      <c r="B444" s="2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</row>
    <row r="445" spans="1:53" ht="16.5">
      <c r="A445" s="14"/>
      <c r="B445" s="2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</row>
    <row r="446" spans="1:53" ht="16.5">
      <c r="A446" s="14"/>
      <c r="B446" s="2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</row>
    <row r="447" spans="1:53" ht="16.5">
      <c r="A447" s="14"/>
      <c r="B447" s="2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</row>
    <row r="448" spans="1:53" ht="16.5">
      <c r="A448" s="14"/>
      <c r="B448" s="2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</row>
    <row r="449" spans="1:53" ht="16.5">
      <c r="A449" s="14"/>
      <c r="B449" s="2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</row>
    <row r="450" spans="1:53" ht="16.5">
      <c r="A450" s="14"/>
      <c r="B450" s="2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</row>
    <row r="451" spans="1:53" ht="16.5">
      <c r="A451" s="14"/>
      <c r="B451" s="2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</row>
    <row r="452" spans="1:53" ht="16.5">
      <c r="A452" s="14"/>
      <c r="B452" s="2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</row>
    <row r="453" spans="1:53" ht="16.5">
      <c r="A453" s="14"/>
      <c r="B453" s="2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</row>
    <row r="454" spans="1:53" ht="16.5">
      <c r="A454" s="14"/>
      <c r="B454" s="2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</row>
    <row r="455" spans="1:53" ht="16.5">
      <c r="A455" s="14"/>
      <c r="B455" s="2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</row>
    <row r="456" spans="1:53" ht="16.5">
      <c r="A456" s="14"/>
      <c r="B456" s="2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</row>
    <row r="457" spans="1:53" ht="16.5">
      <c r="A457" s="14"/>
      <c r="B457" s="2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</row>
    <row r="458" spans="1:53" ht="16.5">
      <c r="A458" s="14"/>
      <c r="B458" s="2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</row>
    <row r="459" spans="1:53" ht="16.5">
      <c r="A459" s="14"/>
      <c r="B459" s="2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</row>
    <row r="460" spans="1:53" ht="16.5">
      <c r="A460" s="14"/>
      <c r="B460" s="2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</row>
    <row r="461" spans="1:53" ht="16.5">
      <c r="A461" s="14"/>
      <c r="B461" s="2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</row>
    <row r="462" spans="1:53" ht="16.5">
      <c r="A462" s="14"/>
      <c r="B462" s="2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</row>
    <row r="463" spans="1:53" ht="16.5">
      <c r="A463" s="14"/>
      <c r="B463" s="2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</row>
    <row r="464" spans="1:53" ht="16.5">
      <c r="A464" s="14"/>
      <c r="B464" s="2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</row>
    <row r="465" spans="1:53" ht="16.5">
      <c r="A465" s="14"/>
      <c r="B465" s="2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</row>
    <row r="466" spans="1:53" ht="16.5">
      <c r="A466" s="14"/>
      <c r="B466" s="2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</row>
    <row r="467" spans="1:53" ht="16.5">
      <c r="A467" s="14"/>
      <c r="B467" s="2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</row>
    <row r="468" spans="1:53" ht="16.5">
      <c r="A468" s="14"/>
      <c r="B468" s="2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</row>
    <row r="469" spans="1:53" ht="16.5">
      <c r="A469" s="14"/>
      <c r="B469" s="2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</row>
    <row r="470" spans="1:53" ht="16.5">
      <c r="A470" s="14"/>
      <c r="B470" s="2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</row>
    <row r="471" spans="1:53" ht="16.5">
      <c r="A471" s="14"/>
      <c r="B471" s="2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</row>
    <row r="472" spans="1:53" ht="16.5">
      <c r="A472" s="14"/>
      <c r="B472" s="2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</row>
    <row r="473" spans="1:53" ht="16.5">
      <c r="A473" s="14"/>
      <c r="B473" s="2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</row>
    <row r="474" spans="1:53" ht="16.5">
      <c r="A474" s="14"/>
      <c r="B474" s="2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</row>
    <row r="475" spans="1:53" ht="16.5">
      <c r="A475" s="14"/>
      <c r="B475" s="2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</row>
    <row r="476" spans="1:53" ht="16.5">
      <c r="A476" s="14"/>
      <c r="B476" s="2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</row>
    <row r="477" spans="1:53" ht="16.5">
      <c r="A477" s="14"/>
      <c r="B477" s="2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</row>
    <row r="478" spans="1:53" ht="16.5">
      <c r="A478" s="14"/>
      <c r="B478" s="2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</row>
    <row r="479" spans="1:53" ht="16.5">
      <c r="A479" s="14"/>
      <c r="B479" s="2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</row>
    <row r="480" spans="1:53" ht="16.5">
      <c r="A480" s="14"/>
      <c r="B480" s="2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</row>
    <row r="481" spans="1:53" ht="16.5">
      <c r="A481" s="14"/>
      <c r="B481" s="2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</row>
    <row r="482" spans="1:53" ht="16.5">
      <c r="A482" s="14"/>
      <c r="B482" s="2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</row>
    <row r="483" spans="1:53" ht="16.5">
      <c r="A483" s="14"/>
      <c r="B483" s="2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</row>
    <row r="484" spans="1:53" ht="16.5">
      <c r="A484" s="14"/>
      <c r="B484" s="2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</row>
    <row r="485" spans="1:53" ht="16.5">
      <c r="A485" s="14"/>
      <c r="B485" s="2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</row>
    <row r="486" spans="1:53" ht="16.5">
      <c r="A486" s="14"/>
      <c r="B486" s="2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</row>
    <row r="487" spans="1:53" ht="16.5">
      <c r="A487" s="14"/>
      <c r="B487" s="2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</row>
    <row r="488" spans="1:53" ht="16.5">
      <c r="A488" s="14"/>
      <c r="B488" s="2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</row>
    <row r="489" spans="1:53" ht="16.5">
      <c r="A489" s="14"/>
      <c r="B489" s="2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</row>
    <row r="490" spans="1:53" ht="16.5">
      <c r="A490" s="14"/>
      <c r="B490" s="2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</row>
    <row r="491" spans="1:53" ht="16.5">
      <c r="A491" s="14"/>
      <c r="B491" s="2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</row>
    <row r="492" spans="1:53" ht="16.5">
      <c r="A492" s="14"/>
      <c r="B492" s="2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</row>
    <row r="493" spans="1:53" ht="16.5">
      <c r="A493" s="14"/>
      <c r="B493" s="2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</row>
    <row r="494" spans="1:53" ht="16.5">
      <c r="A494" s="14"/>
      <c r="B494" s="2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</row>
    <row r="495" spans="1:53" ht="16.5">
      <c r="A495" s="14"/>
      <c r="B495" s="2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</row>
    <row r="496" spans="1:53" ht="16.5">
      <c r="A496" s="14"/>
      <c r="B496" s="2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</row>
    <row r="497" spans="1:53" ht="16.5">
      <c r="A497" s="14"/>
      <c r="B497" s="2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</row>
    <row r="498" spans="1:53" ht="16.5">
      <c r="A498" s="14"/>
      <c r="B498" s="2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</row>
    <row r="499" spans="1:53" ht="16.5">
      <c r="A499" s="14"/>
      <c r="B499" s="2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</row>
    <row r="500" spans="1:53" ht="16.5">
      <c r="A500" s="14"/>
      <c r="B500" s="2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</row>
    <row r="501" spans="1:53" ht="16.5">
      <c r="A501" s="14"/>
      <c r="B501" s="2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</row>
    <row r="502" spans="1:53" ht="16.5">
      <c r="A502" s="14"/>
      <c r="B502" s="2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</row>
    <row r="503" spans="1:53" ht="16.5">
      <c r="A503" s="14"/>
      <c r="B503" s="2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</row>
    <row r="504" spans="1:53" ht="16.5">
      <c r="A504" s="14"/>
      <c r="B504" s="2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</row>
    <row r="505" spans="1:53" ht="16.5">
      <c r="A505" s="14"/>
      <c r="B505" s="2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</row>
    <row r="506" spans="1:53" ht="16.5">
      <c r="A506" s="14"/>
      <c r="B506" s="2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</row>
    <row r="507" spans="1:53" ht="16.5">
      <c r="A507" s="14"/>
      <c r="B507" s="2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</row>
    <row r="508" spans="1:53" ht="16.5">
      <c r="A508" s="14"/>
      <c r="B508" s="2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</row>
    <row r="509" spans="1:53" ht="16.5">
      <c r="A509" s="14"/>
      <c r="B509" s="2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</row>
    <row r="510" spans="1:53" ht="16.5">
      <c r="A510" s="14"/>
      <c r="B510" s="2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</row>
    <row r="511" spans="1:53" ht="16.5">
      <c r="A511" s="14"/>
      <c r="B511" s="2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</row>
    <row r="512" spans="1:53" ht="16.5">
      <c r="A512" s="14"/>
      <c r="B512" s="2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</row>
    <row r="513" spans="1:53" ht="16.5">
      <c r="A513" s="14"/>
      <c r="B513" s="2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</row>
    <row r="514" spans="1:53" ht="16.5">
      <c r="A514" s="14"/>
      <c r="B514" s="2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</row>
    <row r="515" spans="1:53" ht="16.5">
      <c r="A515" s="14"/>
      <c r="B515" s="2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</row>
    <row r="516" spans="1:53" ht="16.5">
      <c r="A516" s="14"/>
      <c r="B516" s="2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</row>
    <row r="517" spans="1:53" ht="16.5">
      <c r="A517" s="14"/>
      <c r="B517" s="2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</row>
    <row r="518" spans="1:53" ht="16.5">
      <c r="A518" s="14"/>
      <c r="B518" s="2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</row>
    <row r="519" spans="1:53" ht="16.5">
      <c r="A519" s="14"/>
      <c r="B519" s="2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</row>
    <row r="520" spans="1:53" ht="16.5">
      <c r="A520" s="14"/>
      <c r="B520" s="2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</row>
    <row r="521" spans="1:53" ht="16.5">
      <c r="A521" s="14"/>
      <c r="B521" s="2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</row>
    <row r="522" spans="1:53" ht="16.5">
      <c r="A522" s="14"/>
      <c r="B522" s="2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</row>
    <row r="523" spans="1:53" ht="16.5">
      <c r="A523" s="14"/>
      <c r="B523" s="2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</row>
    <row r="524" spans="1:53" ht="16.5">
      <c r="A524" s="14"/>
      <c r="B524" s="2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</row>
    <row r="525" spans="1:53" ht="16.5">
      <c r="A525" s="14"/>
      <c r="B525" s="2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</row>
    <row r="526" spans="1:53" ht="16.5">
      <c r="A526" s="14"/>
      <c r="B526" s="2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</row>
    <row r="527" spans="1:53" ht="16.5">
      <c r="A527" s="14"/>
      <c r="B527" s="2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</row>
    <row r="528" spans="1:53" ht="16.5">
      <c r="A528" s="14"/>
      <c r="B528" s="2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</row>
    <row r="529" spans="1:53" ht="16.5">
      <c r="A529" s="14"/>
      <c r="B529" s="2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</row>
    <row r="530" spans="1:53" ht="16.5">
      <c r="A530" s="14"/>
      <c r="B530" s="2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</row>
    <row r="531" spans="1:53" ht="16.5">
      <c r="A531" s="14"/>
      <c r="B531" s="2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1:53" ht="16.5">
      <c r="A532" s="14"/>
      <c r="B532" s="2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</row>
    <row r="533" spans="1:53" ht="16.5">
      <c r="A533" s="14"/>
      <c r="B533" s="2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</row>
    <row r="534" spans="1:53" ht="16.5">
      <c r="A534" s="14"/>
      <c r="B534" s="2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</row>
    <row r="535" spans="1:53" ht="16.5">
      <c r="A535" s="14"/>
      <c r="B535" s="2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</row>
    <row r="536" spans="1:53" ht="16.5">
      <c r="A536" s="14"/>
      <c r="B536" s="2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</row>
    <row r="537" spans="1:53" ht="16.5">
      <c r="A537" s="14"/>
      <c r="B537" s="2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</row>
    <row r="538" spans="1:53" ht="16.5">
      <c r="A538" s="14"/>
      <c r="B538" s="2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</row>
    <row r="539" spans="1:53" ht="16.5">
      <c r="A539" s="14"/>
      <c r="B539" s="2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</row>
    <row r="540" spans="1:53" ht="16.5">
      <c r="A540" s="14"/>
      <c r="B540" s="2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</row>
    <row r="541" spans="1:53" ht="16.5">
      <c r="A541" s="14"/>
      <c r="B541" s="2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</row>
    <row r="542" spans="1:53" ht="16.5">
      <c r="A542" s="14"/>
      <c r="B542" s="2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</row>
    <row r="543" spans="1:53" ht="16.5">
      <c r="A543" s="14"/>
      <c r="B543" s="2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</row>
    <row r="544" spans="1:53" ht="16.5">
      <c r="A544" s="14"/>
      <c r="B544" s="2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</row>
    <row r="545" spans="1:53" ht="16.5">
      <c r="A545" s="14"/>
      <c r="B545" s="2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</row>
    <row r="546" spans="1:53" ht="16.5">
      <c r="A546" s="14"/>
      <c r="B546" s="2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</row>
    <row r="547" spans="1:53" ht="16.5">
      <c r="A547" s="14"/>
      <c r="B547" s="2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</row>
    <row r="548" spans="1:53" ht="16.5">
      <c r="A548" s="14"/>
      <c r="B548" s="2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</row>
    <row r="549" spans="1:53" ht="16.5">
      <c r="A549" s="14"/>
      <c r="B549" s="2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</row>
    <row r="550" spans="1:53" ht="16.5">
      <c r="A550" s="14"/>
      <c r="B550" s="2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</row>
    <row r="551" spans="1:53" ht="16.5">
      <c r="A551" s="14"/>
      <c r="B551" s="2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</row>
    <row r="552" spans="1:53" ht="16.5">
      <c r="A552" s="14"/>
      <c r="B552" s="2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</row>
    <row r="553" spans="1:53" ht="16.5">
      <c r="A553" s="14"/>
      <c r="B553" s="2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</row>
    <row r="554" spans="1:53" ht="16.5">
      <c r="A554" s="14"/>
      <c r="B554" s="2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</row>
    <row r="555" spans="1:53" ht="16.5">
      <c r="A555" s="14"/>
      <c r="B555" s="2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</row>
    <row r="556" spans="1:53" ht="16.5">
      <c r="A556" s="14"/>
      <c r="B556" s="2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</row>
    <row r="557" spans="1:53" ht="16.5">
      <c r="A557" s="14"/>
      <c r="B557" s="2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</row>
    <row r="558" spans="1:53" ht="16.5">
      <c r="A558" s="14"/>
      <c r="B558" s="2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</row>
    <row r="559" spans="1:53" ht="16.5">
      <c r="A559" s="14"/>
      <c r="B559" s="2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</row>
    <row r="560" spans="1:53" ht="16.5">
      <c r="A560" s="14"/>
      <c r="B560" s="2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</row>
    <row r="561" spans="1:53" ht="16.5">
      <c r="A561" s="14"/>
      <c r="B561" s="2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</row>
    <row r="562" spans="1:53" ht="16.5">
      <c r="A562" s="14"/>
      <c r="B562" s="2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</row>
    <row r="563" spans="1:53" ht="16.5">
      <c r="A563" s="14"/>
      <c r="B563" s="2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</row>
    <row r="564" spans="1:53" ht="16.5">
      <c r="A564" s="14"/>
      <c r="B564" s="2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</row>
    <row r="565" spans="1:53" ht="16.5">
      <c r="A565" s="14"/>
      <c r="B565" s="2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</row>
    <row r="566" spans="1:53" ht="16.5">
      <c r="A566" s="14"/>
      <c r="B566" s="2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</row>
    <row r="567" spans="1:53" ht="16.5">
      <c r="A567" s="14"/>
      <c r="B567" s="2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</row>
    <row r="568" spans="1:53" ht="16.5">
      <c r="A568" s="14"/>
      <c r="B568" s="2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</row>
    <row r="569" spans="1:53" ht="16.5">
      <c r="A569" s="14"/>
      <c r="B569" s="2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</row>
    <row r="570" spans="1:53" ht="16.5">
      <c r="A570" s="14"/>
      <c r="B570" s="2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</row>
    <row r="571" spans="1:53" ht="16.5">
      <c r="A571" s="14"/>
      <c r="B571" s="2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</row>
    <row r="572" spans="1:53" ht="16.5">
      <c r="A572" s="14"/>
      <c r="B572" s="2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</row>
    <row r="573" spans="1:53" ht="16.5">
      <c r="A573" s="14"/>
      <c r="B573" s="2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</row>
    <row r="574" spans="1:53" ht="16.5">
      <c r="A574" s="14"/>
      <c r="B574" s="2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</row>
    <row r="575" spans="1:53" ht="16.5">
      <c r="A575" s="14"/>
      <c r="B575" s="2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</row>
    <row r="576" spans="1:53" ht="16.5">
      <c r="A576" s="14"/>
      <c r="B576" s="2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</row>
    <row r="577" spans="1:53" ht="16.5">
      <c r="A577" s="14"/>
      <c r="B577" s="2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</row>
    <row r="578" spans="1:53" ht="16.5">
      <c r="A578" s="14"/>
      <c r="B578" s="2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</row>
    <row r="579" spans="1:53" ht="16.5">
      <c r="A579" s="14"/>
      <c r="B579" s="2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</row>
    <row r="580" spans="1:53" ht="16.5">
      <c r="A580" s="14"/>
      <c r="B580" s="2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</row>
    <row r="581" spans="1:53" ht="16.5">
      <c r="A581" s="14"/>
      <c r="B581" s="2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</row>
    <row r="582" spans="1:53" ht="16.5">
      <c r="A582" s="14"/>
      <c r="B582" s="2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</row>
    <row r="583" spans="1:53" ht="16.5">
      <c r="A583" s="14"/>
      <c r="B583" s="2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</row>
    <row r="584" spans="1:53" ht="16.5">
      <c r="A584" s="14"/>
      <c r="B584" s="2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</row>
    <row r="585" spans="1:53" ht="16.5">
      <c r="A585" s="14"/>
      <c r="B585" s="2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</row>
    <row r="586" spans="1:53" ht="16.5">
      <c r="A586" s="14"/>
      <c r="B586" s="2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</row>
    <row r="587" spans="1:53" ht="16.5">
      <c r="A587" s="14"/>
      <c r="B587" s="2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</row>
    <row r="588" spans="1:53" ht="16.5">
      <c r="A588" s="14"/>
      <c r="B588" s="2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</row>
    <row r="589" spans="1:53" ht="16.5">
      <c r="A589" s="14"/>
      <c r="B589" s="2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</row>
    <row r="590" spans="1:53" ht="16.5">
      <c r="A590" s="14"/>
      <c r="B590" s="2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</row>
    <row r="591" spans="1:53" ht="16.5">
      <c r="A591" s="14"/>
      <c r="B591" s="2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</row>
    <row r="592" spans="1:53" ht="16.5">
      <c r="A592" s="14"/>
      <c r="B592" s="2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</row>
    <row r="593" spans="1:53" ht="16.5">
      <c r="A593" s="14"/>
      <c r="B593" s="2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</row>
    <row r="594" spans="1:53" ht="16.5">
      <c r="A594" s="14"/>
      <c r="B594" s="2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</row>
    <row r="595" spans="1:53" ht="16.5">
      <c r="A595" s="14"/>
      <c r="B595" s="2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</row>
    <row r="596" spans="1:53" ht="16.5">
      <c r="A596" s="14"/>
      <c r="B596" s="2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</row>
    <row r="597" spans="1:53" ht="16.5">
      <c r="A597" s="14"/>
      <c r="B597" s="2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</row>
    <row r="598" spans="1:53" ht="16.5">
      <c r="A598" s="14"/>
      <c r="B598" s="2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</row>
    <row r="599" spans="1:53" ht="16.5">
      <c r="A599" s="14"/>
      <c r="B599" s="2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</row>
    <row r="600" spans="1:53" ht="16.5">
      <c r="A600" s="14"/>
      <c r="B600" s="2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</row>
    <row r="601" spans="1:53" ht="16.5">
      <c r="A601" s="14"/>
      <c r="B601" s="2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</row>
    <row r="602" spans="1:53" ht="16.5">
      <c r="A602" s="14"/>
      <c r="B602" s="2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</row>
    <row r="603" spans="1:53" ht="16.5">
      <c r="A603" s="14"/>
      <c r="B603" s="2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</row>
    <row r="604" spans="1:53" ht="16.5">
      <c r="A604" s="14"/>
      <c r="B604" s="2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</row>
    <row r="605" spans="1:53" ht="16.5">
      <c r="A605" s="14"/>
      <c r="B605" s="2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</row>
    <row r="606" spans="1:53" ht="16.5">
      <c r="A606" s="14"/>
      <c r="B606" s="2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</row>
    <row r="607" spans="1:53" ht="16.5">
      <c r="A607" s="14"/>
      <c r="B607" s="2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</row>
    <row r="608" spans="1:53" ht="16.5">
      <c r="A608" s="14"/>
      <c r="B608" s="2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</row>
    <row r="609" spans="1:53" ht="16.5">
      <c r="A609" s="14"/>
      <c r="B609" s="2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</row>
    <row r="610" spans="1:53" ht="16.5">
      <c r="A610" s="14"/>
      <c r="B610" s="2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</row>
    <row r="611" spans="1:53" ht="16.5">
      <c r="A611" s="14"/>
      <c r="B611" s="2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</row>
    <row r="612" spans="1:53" ht="16.5">
      <c r="A612" s="14"/>
      <c r="B612" s="2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</row>
    <row r="613" spans="1:53" ht="16.5">
      <c r="A613" s="14"/>
      <c r="B613" s="2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</row>
    <row r="614" spans="1:53" ht="16.5">
      <c r="A614" s="14"/>
      <c r="B614" s="2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</row>
    <row r="615" spans="1:53" ht="16.5">
      <c r="A615" s="14"/>
      <c r="B615" s="2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</row>
    <row r="616" spans="1:53" ht="16.5">
      <c r="A616" s="14"/>
      <c r="B616" s="2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</row>
    <row r="617" spans="1:53" ht="16.5">
      <c r="A617" s="14"/>
      <c r="B617" s="2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</row>
    <row r="618" spans="1:53" ht="16.5">
      <c r="A618" s="14"/>
      <c r="B618" s="2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</row>
    <row r="619" spans="1:53" ht="16.5">
      <c r="A619" s="14"/>
      <c r="B619" s="2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</row>
    <row r="620" spans="1:53" ht="16.5">
      <c r="A620" s="14"/>
      <c r="B620" s="2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</row>
    <row r="621" spans="1:53" ht="16.5">
      <c r="A621" s="14"/>
      <c r="B621" s="2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</row>
    <row r="622" spans="1:53" ht="16.5">
      <c r="A622" s="14"/>
      <c r="B622" s="2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</row>
    <row r="623" spans="1:53" ht="16.5">
      <c r="A623" s="14"/>
      <c r="B623" s="2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</row>
    <row r="624" spans="1:53" ht="16.5">
      <c r="A624" s="14"/>
      <c r="B624" s="2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</row>
    <row r="625" spans="1:53" ht="16.5">
      <c r="A625" s="14"/>
      <c r="B625" s="2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</row>
    <row r="626" spans="1:53" ht="16.5">
      <c r="A626" s="14"/>
      <c r="B626" s="2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</row>
    <row r="627" spans="1:53" ht="16.5">
      <c r="A627" s="14"/>
      <c r="B627" s="2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</row>
    <row r="628" spans="1:53" ht="16.5">
      <c r="A628" s="14"/>
      <c r="B628" s="2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</row>
    <row r="629" spans="1:53" ht="16.5">
      <c r="A629" s="14"/>
      <c r="B629" s="2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</row>
    <row r="630" spans="1:53" ht="16.5">
      <c r="A630" s="14"/>
      <c r="B630" s="2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</row>
    <row r="631" spans="1:53" ht="16.5">
      <c r="A631" s="14"/>
      <c r="B631" s="2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</row>
    <row r="632" spans="1:53" ht="16.5">
      <c r="A632" s="14"/>
      <c r="B632" s="2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</row>
    <row r="633" spans="1:53" ht="16.5">
      <c r="A633" s="14"/>
      <c r="B633" s="2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</row>
    <row r="634" spans="1:53" ht="16.5">
      <c r="A634" s="14"/>
      <c r="B634" s="2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</row>
    <row r="635" spans="1:53" ht="16.5">
      <c r="A635" s="14"/>
      <c r="B635" s="2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</row>
    <row r="636" spans="1:53" ht="16.5">
      <c r="A636" s="14"/>
      <c r="B636" s="2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</row>
    <row r="637" spans="1:53" ht="16.5">
      <c r="A637" s="14"/>
      <c r="B637" s="2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</row>
    <row r="638" spans="1:53" ht="16.5">
      <c r="A638" s="14"/>
      <c r="B638" s="2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</row>
    <row r="639" spans="1:53" ht="16.5">
      <c r="A639" s="14"/>
      <c r="B639" s="2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</row>
    <row r="640" spans="1:53" ht="16.5">
      <c r="A640" s="14"/>
      <c r="B640" s="2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</row>
    <row r="641" spans="1:53" ht="16.5">
      <c r="A641" s="14"/>
      <c r="B641" s="2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</row>
    <row r="642" spans="1:53" ht="16.5">
      <c r="A642" s="14"/>
      <c r="B642" s="2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</row>
    <row r="643" spans="1:53" ht="16.5">
      <c r="A643" s="14"/>
      <c r="B643" s="2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</row>
    <row r="644" spans="1:53" ht="16.5">
      <c r="A644" s="14"/>
      <c r="B644" s="2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</row>
    <row r="645" spans="1:53" ht="16.5">
      <c r="A645" s="14"/>
      <c r="B645" s="2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</row>
    <row r="646" spans="1:53" ht="16.5">
      <c r="A646" s="14"/>
      <c r="B646" s="2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</row>
    <row r="647" spans="1:53" ht="16.5">
      <c r="A647" s="14"/>
      <c r="B647" s="2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</row>
    <row r="648" spans="1:53" ht="16.5">
      <c r="A648" s="14"/>
      <c r="B648" s="2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</row>
    <row r="649" spans="1:53" ht="16.5">
      <c r="A649" s="14"/>
      <c r="B649" s="2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</row>
    <row r="650" spans="1:53" ht="16.5">
      <c r="A650" s="14"/>
      <c r="B650" s="2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</row>
    <row r="651" spans="1:53" ht="16.5">
      <c r="A651" s="14"/>
      <c r="B651" s="2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</row>
    <row r="652" spans="1:53" ht="16.5">
      <c r="A652" s="14"/>
      <c r="B652" s="2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</row>
    <row r="653" spans="1:53" ht="16.5">
      <c r="A653" s="14"/>
      <c r="B653" s="2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</row>
    <row r="654" spans="1:53" ht="16.5">
      <c r="A654" s="14"/>
      <c r="B654" s="2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</row>
    <row r="655" spans="1:53" ht="16.5">
      <c r="A655" s="14"/>
      <c r="B655" s="2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</row>
    <row r="656" spans="1:53" ht="16.5">
      <c r="A656" s="14"/>
      <c r="B656" s="2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</row>
    <row r="657" spans="1:53" ht="16.5">
      <c r="A657" s="14"/>
      <c r="B657" s="2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</row>
    <row r="658" spans="1:53" ht="16.5">
      <c r="A658" s="14"/>
      <c r="B658" s="2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</row>
    <row r="659" spans="1:53" ht="16.5">
      <c r="A659" s="14"/>
      <c r="B659" s="2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</row>
    <row r="660" spans="1:53" ht="16.5">
      <c r="A660" s="14"/>
      <c r="B660" s="2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</row>
    <row r="661" spans="1:53" ht="16.5">
      <c r="A661" s="14"/>
      <c r="B661" s="2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</row>
    <row r="662" spans="1:53" ht="16.5">
      <c r="A662" s="14"/>
      <c r="B662" s="2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</row>
    <row r="663" spans="1:53" ht="16.5">
      <c r="A663" s="14"/>
      <c r="B663" s="2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</row>
    <row r="664" spans="1:53" ht="16.5">
      <c r="A664" s="14"/>
      <c r="B664" s="2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</row>
    <row r="665" spans="1:53" ht="16.5">
      <c r="A665" s="14"/>
      <c r="B665" s="2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</row>
    <row r="666" spans="1:53" ht="16.5">
      <c r="A666" s="14"/>
      <c r="B666" s="2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</row>
    <row r="667" spans="1:53" ht="16.5">
      <c r="A667" s="14"/>
      <c r="B667" s="2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</row>
    <row r="668" spans="1:53" ht="16.5">
      <c r="A668" s="14"/>
      <c r="B668" s="2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</row>
    <row r="669" spans="1:53" ht="16.5">
      <c r="A669" s="14"/>
      <c r="B669" s="2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</row>
    <row r="670" spans="1:53" ht="16.5">
      <c r="A670" s="14"/>
      <c r="B670" s="2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</row>
    <row r="671" spans="1:53" ht="16.5">
      <c r="A671" s="14"/>
      <c r="B671" s="2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</row>
    <row r="672" spans="1:53" ht="16.5">
      <c r="A672" s="14"/>
      <c r="B672" s="2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</row>
    <row r="673" spans="1:53" ht="16.5">
      <c r="A673" s="14"/>
      <c r="B673" s="2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</row>
    <row r="674" spans="1:53" ht="16.5">
      <c r="A674" s="14"/>
      <c r="B674" s="2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</row>
    <row r="675" spans="1:53" ht="16.5">
      <c r="A675" s="14"/>
      <c r="B675" s="2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</row>
    <row r="676" spans="1:53" ht="16.5">
      <c r="A676" s="14"/>
      <c r="B676" s="2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</row>
    <row r="677" spans="1:53" ht="16.5">
      <c r="A677" s="14"/>
      <c r="B677" s="2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</row>
    <row r="678" spans="1:53" ht="16.5">
      <c r="A678" s="14"/>
      <c r="B678" s="2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</row>
    <row r="679" spans="1:53" ht="16.5">
      <c r="A679" s="14"/>
      <c r="B679" s="2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</row>
    <row r="680" spans="1:53" ht="16.5">
      <c r="A680" s="14"/>
      <c r="B680" s="2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</row>
    <row r="681" spans="1:53" ht="16.5">
      <c r="A681" s="14"/>
      <c r="B681" s="2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</row>
    <row r="682" spans="1:53" ht="16.5">
      <c r="A682" s="14"/>
      <c r="B682" s="2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</row>
    <row r="683" spans="1:53" ht="16.5">
      <c r="A683" s="14"/>
      <c r="B683" s="2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</row>
    <row r="684" spans="1:53" ht="16.5">
      <c r="A684" s="14"/>
      <c r="B684" s="2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</row>
    <row r="685" spans="1:53" ht="16.5">
      <c r="A685" s="14"/>
      <c r="B685" s="2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</row>
    <row r="686" spans="1:53" ht="16.5">
      <c r="A686" s="14"/>
      <c r="B686" s="2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</row>
    <row r="687" spans="1:53" ht="16.5">
      <c r="A687" s="14"/>
      <c r="B687" s="2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</row>
    <row r="688" spans="1:53" ht="16.5">
      <c r="A688" s="14"/>
      <c r="B688" s="2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</row>
    <row r="689" spans="1:53" ht="16.5">
      <c r="A689" s="14"/>
      <c r="B689" s="2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</row>
    <row r="690" spans="1:53" ht="16.5">
      <c r="A690" s="14"/>
      <c r="B690" s="2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</row>
    <row r="691" spans="1:53" ht="16.5">
      <c r="A691" s="14"/>
      <c r="B691" s="2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</row>
    <row r="692" spans="1:53" ht="16.5">
      <c r="A692" s="14"/>
      <c r="B692" s="2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</row>
    <row r="693" spans="1:53" ht="16.5">
      <c r="A693" s="14"/>
      <c r="B693" s="2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</row>
    <row r="694" spans="1:53" ht="16.5">
      <c r="A694" s="14"/>
      <c r="B694" s="2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</row>
    <row r="695" spans="1:53" ht="16.5">
      <c r="A695" s="14"/>
      <c r="B695" s="2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</row>
    <row r="696" spans="1:53" ht="16.5">
      <c r="A696" s="14"/>
      <c r="B696" s="2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</row>
    <row r="697" spans="1:53" ht="16.5">
      <c r="A697" s="14"/>
      <c r="B697" s="2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</row>
    <row r="698" spans="1:53" ht="16.5">
      <c r="A698" s="14"/>
      <c r="B698" s="2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</row>
    <row r="699" spans="1:53" ht="16.5">
      <c r="A699" s="14"/>
      <c r="B699" s="2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</row>
    <row r="700" spans="1:53" ht="16.5">
      <c r="A700" s="14"/>
      <c r="B700" s="2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</row>
    <row r="701" spans="1:53" ht="16.5">
      <c r="A701" s="14"/>
      <c r="B701" s="2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</row>
    <row r="702" spans="1:53" ht="16.5">
      <c r="A702" s="14"/>
      <c r="B702" s="2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</row>
    <row r="703" spans="1:53" ht="16.5">
      <c r="A703" s="14"/>
      <c r="B703" s="2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</row>
    <row r="704" spans="1:53" ht="16.5">
      <c r="A704" s="14"/>
      <c r="B704" s="2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</row>
    <row r="705" spans="1:53" ht="16.5">
      <c r="A705" s="14"/>
      <c r="B705" s="2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</row>
    <row r="706" spans="1:53" ht="16.5">
      <c r="A706" s="14"/>
      <c r="B706" s="2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</row>
    <row r="707" spans="1:53" ht="16.5">
      <c r="A707" s="14"/>
      <c r="B707" s="2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</row>
    <row r="708" spans="1:53" ht="16.5">
      <c r="A708" s="14"/>
      <c r="B708" s="2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</row>
    <row r="709" spans="1:53" ht="16.5">
      <c r="A709" s="14"/>
      <c r="B709" s="2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</row>
    <row r="710" spans="1:53" ht="16.5">
      <c r="A710" s="14"/>
      <c r="B710" s="2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</row>
    <row r="711" spans="1:53" ht="16.5">
      <c r="A711" s="14"/>
      <c r="B711" s="2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</row>
    <row r="712" spans="1:53" ht="16.5">
      <c r="A712" s="14"/>
      <c r="B712" s="2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</row>
    <row r="713" spans="1:53" ht="16.5">
      <c r="A713" s="14"/>
      <c r="B713" s="2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</row>
    <row r="714" spans="1:53" ht="16.5">
      <c r="A714" s="14"/>
      <c r="B714" s="2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</row>
    <row r="715" spans="1:53" ht="16.5">
      <c r="A715" s="14"/>
      <c r="B715" s="2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</row>
    <row r="716" spans="1:53" ht="16.5">
      <c r="A716" s="14"/>
      <c r="B716" s="2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</row>
    <row r="717" spans="1:53" ht="16.5">
      <c r="A717" s="14"/>
      <c r="B717" s="2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</row>
    <row r="718" spans="1:53" ht="16.5">
      <c r="A718" s="14"/>
      <c r="B718" s="2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</row>
    <row r="719" spans="1:53" ht="16.5">
      <c r="A719" s="14"/>
      <c r="B719" s="2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</row>
    <row r="720" spans="1:53" ht="16.5">
      <c r="A720" s="14"/>
      <c r="B720" s="2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</row>
    <row r="721" spans="1:53" ht="16.5">
      <c r="A721" s="14"/>
      <c r="B721" s="2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</row>
    <row r="722" spans="1:53" ht="16.5">
      <c r="A722" s="14"/>
      <c r="B722" s="2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</row>
    <row r="723" spans="1:53" ht="16.5">
      <c r="A723" s="14"/>
      <c r="B723" s="2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</row>
    <row r="724" spans="1:53" ht="16.5">
      <c r="A724" s="14"/>
      <c r="B724" s="2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</row>
    <row r="725" spans="1:53" ht="16.5">
      <c r="A725" s="14"/>
      <c r="B725" s="2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</row>
    <row r="726" spans="1:53" ht="16.5">
      <c r="A726" s="14"/>
      <c r="B726" s="2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</row>
    <row r="727" spans="1:53" ht="16.5">
      <c r="A727" s="14"/>
      <c r="B727" s="2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</row>
    <row r="728" spans="1:53" ht="16.5">
      <c r="A728" s="14"/>
      <c r="B728" s="2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</row>
    <row r="729" spans="1:53" ht="16.5">
      <c r="A729" s="14"/>
      <c r="B729" s="2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</row>
    <row r="730" spans="1:53" ht="16.5">
      <c r="A730" s="14"/>
      <c r="B730" s="2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</row>
    <row r="731" spans="1:53" ht="16.5">
      <c r="A731" s="14"/>
      <c r="B731" s="2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</row>
    <row r="732" spans="1:53" ht="16.5">
      <c r="A732" s="14"/>
      <c r="B732" s="2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</row>
    <row r="733" spans="1:53" ht="16.5">
      <c r="A733" s="14"/>
      <c r="B733" s="2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</row>
    <row r="734" spans="1:53" ht="16.5">
      <c r="A734" s="14"/>
      <c r="B734" s="2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</row>
    <row r="735" spans="1:53" ht="16.5">
      <c r="A735" s="14"/>
      <c r="B735" s="2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</row>
    <row r="736" spans="1:53" ht="16.5">
      <c r="A736" s="14"/>
      <c r="B736" s="2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</row>
    <row r="737" spans="1:53" ht="16.5">
      <c r="A737" s="14"/>
      <c r="B737" s="2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</row>
    <row r="738" spans="1:53" ht="16.5">
      <c r="A738" s="14"/>
      <c r="B738" s="2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</row>
    <row r="739" spans="22:53" ht="16.5"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</row>
    <row r="740" spans="22:53" ht="16.5"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</row>
    <row r="741" spans="22:53" ht="16.5"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</row>
    <row r="742" spans="22:53" ht="16.5"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</row>
    <row r="743" spans="22:53" ht="16.5"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</row>
    <row r="744" spans="22:53" ht="16.5"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</row>
    <row r="745" spans="22:53" ht="16.5"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</row>
    <row r="746" spans="22:53" ht="16.5"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</row>
    <row r="747" spans="22:53" ht="16.5"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</row>
    <row r="748" spans="22:53" ht="16.5"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</row>
    <row r="749" spans="22:53" ht="16.5"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</row>
    <row r="750" spans="22:53" ht="16.5"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</row>
    <row r="751" spans="22:53" ht="16.5"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</row>
    <row r="752" spans="22:53" ht="16.5"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</row>
    <row r="753" spans="22:53" ht="16.5"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</row>
    <row r="754" spans="22:53" ht="16.5"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</row>
    <row r="755" spans="22:53" ht="16.5"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</row>
    <row r="756" spans="22:53" ht="16.5"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</row>
    <row r="757" spans="22:53" ht="16.5"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</row>
    <row r="758" spans="22:53" ht="16.5"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</row>
    <row r="759" spans="22:53" ht="16.5"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</row>
    <row r="760" spans="22:53" ht="16.5"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</row>
    <row r="761" spans="22:53" ht="16.5"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</row>
    <row r="762" spans="22:53" ht="16.5"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</row>
    <row r="763" spans="22:53" ht="16.5"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</row>
    <row r="764" spans="22:53" ht="16.5"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</row>
    <row r="765" spans="22:53" ht="16.5"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</row>
    <row r="766" spans="22:53" ht="16.5"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</row>
    <row r="767" spans="22:53" ht="16.5"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</row>
    <row r="768" spans="22:53" ht="16.5"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</row>
    <row r="769" spans="22:53" ht="16.5"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</row>
    <row r="770" spans="22:53" ht="16.5"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</row>
    <row r="771" spans="22:53" ht="16.5"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</row>
    <row r="772" spans="22:53" ht="16.5"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</row>
    <row r="773" spans="22:53" ht="16.5"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</row>
    <row r="774" spans="22:53" ht="16.5"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</row>
    <row r="775" spans="22:53" ht="16.5"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</row>
    <row r="776" spans="22:53" ht="16.5"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</row>
    <row r="777" spans="22:53" ht="16.5"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</row>
    <row r="778" spans="22:53" ht="16.5"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</row>
    <row r="779" spans="22:53" ht="16.5"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</row>
    <row r="780" spans="22:53" ht="16.5"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</row>
    <row r="781" spans="22:53" ht="16.5"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</row>
    <row r="782" spans="22:53" ht="16.5"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</row>
    <row r="783" spans="22:53" ht="16.5"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</row>
    <row r="784" spans="22:53" ht="16.5"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</row>
    <row r="785" spans="22:53" ht="16.5"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</row>
    <row r="786" spans="22:53" ht="16.5"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</row>
    <row r="787" spans="22:53" ht="16.5"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</row>
    <row r="788" spans="22:53" ht="16.5"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</row>
    <row r="789" spans="22:53" ht="16.5"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</row>
    <row r="790" spans="22:53" ht="16.5"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</row>
    <row r="791" spans="22:53" ht="16.5"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</row>
    <row r="792" spans="22:53" ht="16.5"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</row>
    <row r="793" spans="22:53" ht="16.5"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</row>
    <row r="794" spans="22:53" ht="16.5"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</row>
    <row r="795" spans="22:53" ht="16.5"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</row>
    <row r="796" spans="22:53" ht="16.5"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</row>
    <row r="797" spans="22:53" ht="16.5"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</row>
    <row r="798" spans="22:53" ht="16.5"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</row>
    <row r="799" spans="22:53" ht="16.5"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</row>
    <row r="800" spans="22:53" ht="16.5"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</row>
    <row r="801" spans="22:53" ht="16.5"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</row>
    <row r="802" spans="22:53" ht="16.5"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</row>
    <row r="803" spans="22:53" ht="16.5"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</row>
    <row r="804" spans="22:53" ht="16.5"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</row>
    <row r="805" spans="22:53" ht="16.5"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</row>
    <row r="806" spans="22:53" ht="16.5"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</row>
    <row r="807" spans="22:53" ht="16.5"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</row>
    <row r="808" spans="22:53" ht="16.5"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</row>
    <row r="809" spans="22:53" ht="16.5"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</row>
    <row r="810" spans="22:53" ht="16.5"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</row>
    <row r="811" spans="22:53" ht="16.5"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</row>
    <row r="812" spans="22:53" ht="16.5"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</row>
    <row r="813" spans="22:53" ht="16.5"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</row>
    <row r="814" spans="22:53" ht="16.5"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</row>
    <row r="815" spans="22:53" ht="16.5"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</row>
    <row r="816" spans="22:53" ht="16.5"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</row>
    <row r="817" spans="22:53" ht="16.5"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</row>
    <row r="818" spans="22:53" ht="16.5"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</row>
    <row r="819" spans="22:53" ht="16.5"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</row>
    <row r="820" spans="22:53" ht="16.5"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</row>
    <row r="821" spans="22:53" ht="16.5"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</row>
    <row r="822" spans="22:53" ht="16.5"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</row>
    <row r="823" spans="22:53" ht="16.5"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</row>
    <row r="824" spans="22:53" ht="16.5"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</row>
    <row r="825" spans="22:53" ht="16.5"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</row>
    <row r="826" spans="22:53" ht="16.5"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</row>
    <row r="827" spans="22:53" ht="16.5"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</row>
    <row r="828" spans="22:53" ht="16.5"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</row>
    <row r="829" spans="22:53" ht="16.5"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</row>
    <row r="830" spans="22:53" ht="16.5"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</row>
    <row r="831" spans="22:53" ht="16.5"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</row>
    <row r="832" spans="22:53" ht="16.5"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</row>
    <row r="833" spans="22:53" ht="16.5"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</row>
    <row r="834" spans="22:53" ht="16.5"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</row>
    <row r="835" spans="22:53" ht="16.5"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</row>
    <row r="836" spans="22:53" ht="16.5"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</row>
    <row r="837" spans="22:53" ht="16.5"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</row>
    <row r="838" spans="22:53" ht="16.5"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</row>
    <row r="839" spans="22:53" ht="16.5"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</row>
    <row r="840" spans="22:53" ht="16.5"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</row>
    <row r="841" spans="22:53" ht="16.5"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</row>
    <row r="842" spans="22:53" ht="16.5"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</row>
    <row r="843" spans="22:53" ht="16.5"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</row>
    <row r="844" spans="22:53" ht="16.5"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</row>
    <row r="845" spans="22:53" ht="16.5"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</row>
    <row r="846" spans="22:53" ht="16.5"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</row>
    <row r="847" spans="22:53" ht="16.5"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</row>
    <row r="848" spans="22:53" ht="16.5"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</row>
    <row r="849" spans="22:53" ht="16.5"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</row>
    <row r="850" spans="22:53" ht="16.5"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</row>
    <row r="851" spans="22:53" ht="16.5"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</row>
    <row r="852" spans="22:53" ht="16.5"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</row>
    <row r="853" spans="22:53" ht="16.5"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</row>
    <row r="854" spans="22:53" ht="16.5"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</row>
    <row r="855" spans="22:53" ht="16.5"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</row>
    <row r="856" spans="22:53" ht="16.5"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</row>
    <row r="857" spans="22:53" ht="16.5"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</row>
    <row r="858" spans="22:53" ht="16.5"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</row>
    <row r="859" spans="22:53" ht="16.5"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</row>
    <row r="860" spans="22:53" ht="16.5"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</row>
    <row r="861" spans="22:53" ht="16.5"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</row>
    <row r="862" spans="22:53" ht="16.5"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</row>
    <row r="863" spans="22:53" ht="16.5"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</row>
    <row r="864" spans="22:53" ht="16.5"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</row>
    <row r="865" spans="22:53" ht="16.5"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</row>
    <row r="866" spans="22:53" ht="16.5"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</row>
    <row r="867" spans="22:53" ht="16.5"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</row>
    <row r="868" spans="22:53" ht="16.5"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</row>
    <row r="869" spans="22:53" ht="16.5"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</row>
    <row r="870" spans="22:53" ht="16.5"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</row>
    <row r="871" spans="22:53" ht="16.5"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</row>
    <row r="872" spans="22:53" ht="16.5"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</row>
    <row r="873" spans="22:53" ht="16.5"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</row>
    <row r="874" spans="22:53" ht="16.5"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</row>
    <row r="875" spans="22:53" ht="16.5"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</row>
    <row r="876" spans="22:53" ht="16.5"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</row>
    <row r="877" spans="22:53" ht="16.5"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</row>
    <row r="878" spans="22:53" ht="16.5"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</row>
    <row r="879" spans="22:53" ht="16.5"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</row>
    <row r="880" spans="22:53" ht="16.5"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</row>
    <row r="881" spans="22:53" ht="16.5"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</row>
    <row r="882" spans="22:53" ht="16.5"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</row>
    <row r="883" spans="22:53" ht="16.5"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</row>
    <row r="884" spans="22:53" ht="16.5"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</row>
    <row r="885" spans="22:53" ht="16.5"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</row>
    <row r="886" spans="22:53" ht="16.5"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</row>
    <row r="887" spans="22:53" ht="16.5"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</row>
    <row r="888" spans="22:53" ht="16.5"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</row>
    <row r="889" spans="22:53" ht="16.5"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</row>
    <row r="890" spans="22:53" ht="16.5"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</row>
    <row r="891" spans="22:53" ht="16.5"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</row>
    <row r="892" spans="22:53" ht="16.5"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</row>
    <row r="893" spans="22:53" ht="16.5"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</row>
    <row r="894" spans="22:53" ht="16.5"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</row>
    <row r="895" spans="22:53" ht="16.5"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</row>
    <row r="896" spans="22:53" ht="16.5"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</row>
    <row r="897" spans="22:53" ht="16.5"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</row>
    <row r="898" spans="22:53" ht="16.5"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</row>
    <row r="899" spans="22:53" ht="16.5"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</row>
    <row r="900" spans="22:53" ht="16.5"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</row>
    <row r="901" spans="22:53" ht="16.5"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</row>
    <row r="902" spans="22:53" ht="16.5"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</row>
    <row r="903" spans="22:53" ht="16.5"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</row>
    <row r="904" spans="22:53" ht="16.5"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</row>
    <row r="905" spans="22:53" ht="16.5"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</row>
    <row r="906" spans="22:53" ht="16.5"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</row>
    <row r="907" spans="22:53" ht="16.5"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</row>
    <row r="908" spans="22:53" ht="16.5"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</row>
    <row r="909" spans="22:53" ht="16.5"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</row>
    <row r="910" spans="22:53" ht="16.5"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</row>
    <row r="911" spans="22:53" ht="16.5"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</row>
    <row r="912" spans="22:53" ht="16.5"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</row>
    <row r="913" spans="22:53" ht="16.5"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</row>
    <row r="914" spans="22:53" ht="16.5"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</row>
    <row r="915" spans="22:53" ht="16.5"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</row>
    <row r="916" spans="22:53" ht="16.5"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</row>
    <row r="917" spans="22:53" ht="16.5"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</row>
    <row r="918" spans="22:53" ht="16.5"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</row>
    <row r="919" spans="22:53" ht="16.5"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</row>
    <row r="920" spans="22:53" ht="16.5"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</row>
    <row r="921" spans="22:53" ht="16.5"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</row>
    <row r="922" spans="22:53" ht="16.5"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</row>
    <row r="923" spans="22:53" ht="16.5"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</row>
    <row r="924" spans="22:53" ht="16.5"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</row>
    <row r="925" spans="22:53" ht="16.5"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</row>
    <row r="926" spans="22:53" ht="16.5"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</row>
    <row r="927" spans="22:53" ht="16.5"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</row>
    <row r="928" spans="22:53" ht="16.5"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</row>
    <row r="929" spans="22:53" ht="16.5"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</row>
    <row r="930" spans="22:53" ht="16.5"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</row>
    <row r="931" spans="22:53" ht="16.5"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</row>
    <row r="932" spans="22:53" ht="16.5"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</row>
    <row r="933" spans="22:53" ht="16.5"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</row>
    <row r="934" spans="22:53" ht="16.5"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</row>
    <row r="935" spans="22:53" ht="16.5"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</row>
    <row r="936" spans="22:53" ht="16.5"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</row>
    <row r="937" spans="22:53" ht="16.5"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</row>
    <row r="938" spans="22:53" ht="16.5"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</row>
    <row r="939" spans="22:53" ht="16.5"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</row>
    <row r="940" spans="22:53" ht="16.5"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</row>
    <row r="941" spans="22:53" ht="16.5"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</row>
    <row r="942" spans="22:53" ht="16.5"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</row>
    <row r="943" spans="22:53" ht="16.5"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</row>
    <row r="944" spans="22:53" ht="16.5"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</row>
    <row r="945" spans="22:53" ht="16.5"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</row>
    <row r="946" spans="22:53" ht="16.5"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</row>
    <row r="947" spans="22:53" ht="16.5"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</row>
    <row r="948" spans="22:53" ht="16.5"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</row>
    <row r="949" spans="22:53" ht="16.5"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</row>
    <row r="950" spans="22:53" ht="16.5"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</row>
    <row r="951" spans="22:53" ht="16.5"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</row>
    <row r="952" spans="22:53" ht="16.5"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</row>
    <row r="953" spans="22:53" ht="16.5"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</row>
    <row r="954" spans="22:53" ht="16.5"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</row>
    <row r="955" spans="22:53" ht="16.5"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</row>
    <row r="956" spans="22:53" ht="16.5"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</row>
    <row r="957" spans="22:53" ht="16.5"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</row>
    <row r="958" spans="22:53" ht="16.5"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</row>
    <row r="959" spans="22:53" ht="16.5"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</row>
    <row r="960" spans="22:53" ht="16.5"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</row>
    <row r="961" spans="22:53" ht="16.5"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</row>
    <row r="962" spans="22:53" ht="16.5"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</row>
    <row r="963" spans="22:53" ht="16.5"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</row>
    <row r="964" spans="22:53" ht="16.5"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</row>
    <row r="965" spans="22:53" ht="16.5"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</row>
    <row r="966" spans="22:53" ht="16.5"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</row>
    <row r="967" spans="22:53" ht="16.5"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</row>
    <row r="968" spans="22:53" ht="16.5"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</row>
    <row r="969" spans="22:53" ht="16.5"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</row>
    <row r="970" spans="22:53" ht="16.5"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</row>
    <row r="971" spans="22:53" ht="16.5"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</row>
    <row r="972" spans="22:53" ht="16.5"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</row>
    <row r="973" spans="22:53" ht="16.5"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</row>
    <row r="974" spans="22:53" ht="16.5"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</row>
    <row r="975" spans="22:53" ht="16.5"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</row>
    <row r="976" spans="22:53" ht="16.5"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</row>
    <row r="977" spans="22:53" ht="16.5"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</row>
    <row r="978" spans="22:53" ht="16.5"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</row>
    <row r="979" spans="22:53" ht="16.5"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</row>
    <row r="980" spans="22:53" ht="16.5"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</row>
    <row r="981" spans="22:53" ht="16.5"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</row>
    <row r="982" spans="22:53" ht="16.5"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</row>
    <row r="983" spans="22:53" ht="16.5"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</row>
    <row r="984" spans="22:53" ht="16.5"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</row>
    <row r="985" spans="22:53" ht="16.5"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</row>
    <row r="986" spans="22:53" ht="16.5"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</row>
    <row r="987" spans="22:53" ht="16.5"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</row>
    <row r="988" spans="22:53" ht="16.5"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</row>
    <row r="989" spans="22:53" ht="16.5"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</row>
    <row r="990" spans="22:53" ht="16.5"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</row>
    <row r="991" spans="22:53" ht="16.5"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</row>
    <row r="992" spans="22:53" ht="16.5"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</row>
    <row r="993" spans="22:53" ht="16.5"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</row>
    <row r="994" spans="22:53" ht="16.5"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</row>
    <row r="995" spans="22:53" ht="16.5"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</row>
    <row r="996" spans="22:53" ht="16.5"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</row>
    <row r="997" spans="22:53" ht="16.5"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</row>
    <row r="998" spans="22:53" ht="16.5"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</row>
    <row r="999" spans="22:53" ht="16.5"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</row>
    <row r="1000" spans="22:53" ht="16.5"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</row>
    <row r="1001" spans="22:53" ht="16.5"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</row>
    <row r="1002" spans="22:53" ht="16.5"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</row>
    <row r="1003" spans="22:53" ht="16.5"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</row>
    <row r="1004" spans="22:53" ht="16.5"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</row>
    <row r="1005" spans="22:53" ht="16.5"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</row>
    <row r="1006" spans="22:53" ht="16.5"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</row>
    <row r="1007" spans="22:53" ht="16.5"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</row>
    <row r="1008" spans="22:53" ht="16.5"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</row>
    <row r="1009" spans="22:53" ht="16.5"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</row>
    <row r="1010" spans="22:53" ht="16.5"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</row>
    <row r="1011" spans="22:53" ht="16.5"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</row>
    <row r="1012" spans="22:53" ht="16.5"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</row>
    <row r="1013" spans="22:53" ht="16.5"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</row>
    <row r="1014" spans="22:53" ht="16.5"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</row>
    <row r="1015" spans="22:53" ht="16.5"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</row>
    <row r="1016" spans="22:53" ht="16.5"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</row>
    <row r="1017" spans="22:53" ht="16.5"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</row>
    <row r="1018" spans="22:53" ht="16.5"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</row>
    <row r="1019" spans="22:53" ht="16.5"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</row>
    <row r="1020" spans="22:53" ht="16.5"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</row>
    <row r="1021" spans="22:53" ht="16.5"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</row>
    <row r="1022" spans="22:53" ht="16.5"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</row>
    <row r="1023" spans="22:53" ht="16.5"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</row>
    <row r="1024" spans="22:53" ht="16.5"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</row>
    <row r="1025" spans="22:53" ht="16.5"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</row>
    <row r="1026" spans="22:53" ht="16.5"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</row>
    <row r="1027" spans="22:53" ht="16.5"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</row>
    <row r="1028" spans="22:53" ht="16.5"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</row>
    <row r="1029" spans="22:53" ht="16.5"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</row>
    <row r="1030" spans="22:53" ht="16.5"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</row>
    <row r="1031" spans="22:53" ht="16.5"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</row>
    <row r="1032" spans="22:53" ht="16.5"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</row>
    <row r="1033" spans="22:53" ht="16.5"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</row>
    <row r="1034" spans="22:53" ht="16.5"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</row>
    <row r="1035" spans="22:53" ht="16.5"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</row>
    <row r="1036" spans="22:53" ht="16.5"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</row>
    <row r="1037" spans="22:53" ht="16.5"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</row>
    <row r="1038" spans="22:53" ht="16.5"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</row>
    <row r="1039" spans="22:53" ht="16.5"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</row>
    <row r="1040" spans="22:53" ht="16.5"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</row>
    <row r="1041" spans="22:53" ht="16.5"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</row>
    <row r="1042" spans="22:53" ht="16.5"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</row>
    <row r="1043" spans="22:53" ht="16.5"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</row>
    <row r="1044" spans="22:53" ht="16.5"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</row>
    <row r="1045" spans="22:53" ht="16.5"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</row>
    <row r="1046" spans="22:53" ht="16.5"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</row>
    <row r="1047" spans="22:53" ht="16.5"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</row>
    <row r="1048" spans="22:53" ht="16.5"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</row>
    <row r="1049" spans="22:53" ht="16.5"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</row>
    <row r="1050" spans="22:53" ht="16.5"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</row>
    <row r="1051" spans="22:53" ht="16.5"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</row>
    <row r="1052" spans="22:53" ht="16.5"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</row>
    <row r="1053" spans="22:53" ht="16.5"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</row>
    <row r="1054" spans="22:53" ht="16.5"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</row>
    <row r="1055" spans="22:53" ht="16.5"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</row>
    <row r="1056" spans="22:53" ht="16.5"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</row>
    <row r="1057" spans="22:53" ht="16.5"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</row>
    <row r="1058" spans="22:53" ht="16.5"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</row>
    <row r="1059" spans="22:53" ht="16.5"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</row>
    <row r="1060" spans="22:53" ht="16.5"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</row>
    <row r="1061" spans="22:53" ht="16.5"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</row>
    <row r="1062" spans="22:53" ht="16.5"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</row>
    <row r="1063" spans="22:53" ht="16.5"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</row>
    <row r="1064" spans="22:53" ht="16.5"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</row>
    <row r="1065" spans="22:53" ht="16.5"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</row>
    <row r="1066" spans="22:53" ht="16.5"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</row>
    <row r="1067" spans="22:53" ht="16.5"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</row>
    <row r="1068" spans="22:53" ht="16.5"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</row>
    <row r="1069" spans="22:53" ht="16.5"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</row>
    <row r="1070" spans="22:53" ht="16.5"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</row>
    <row r="1071" spans="22:53" ht="16.5"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</row>
    <row r="1072" spans="22:53" ht="16.5"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</row>
    <row r="1073" spans="22:53" ht="16.5"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</row>
    <row r="1074" spans="22:53" ht="16.5"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</row>
    <row r="1075" spans="22:53" ht="16.5"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</row>
    <row r="1076" spans="22:53" ht="16.5"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</row>
    <row r="1077" spans="22:53" ht="16.5"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</row>
    <row r="1078" spans="22:53" ht="16.5"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</row>
    <row r="1079" spans="22:53" ht="16.5"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</row>
    <row r="1080" spans="22:53" ht="16.5"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</row>
    <row r="1081" spans="22:53" ht="16.5"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</row>
    <row r="1082" spans="22:53" ht="16.5"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</row>
    <row r="1083" spans="22:53" ht="16.5"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</row>
    <row r="1084" spans="22:53" ht="16.5"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</row>
    <row r="1085" spans="22:53" ht="16.5"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</row>
    <row r="1086" spans="22:53" ht="16.5"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</row>
    <row r="1087" spans="22:53" ht="16.5"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</row>
    <row r="1088" spans="22:53" ht="16.5"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</row>
    <row r="1089" spans="22:53" ht="16.5"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</row>
    <row r="1090" spans="22:53" ht="16.5"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</row>
    <row r="1091" spans="22:53" ht="16.5"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</row>
    <row r="1092" spans="22:53" ht="16.5"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</row>
    <row r="1093" spans="22:53" ht="16.5"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</row>
    <row r="1094" spans="22:53" ht="16.5"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</row>
    <row r="1095" spans="22:53" ht="16.5"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</row>
    <row r="1096" spans="22:53" ht="16.5"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</row>
    <row r="1097" spans="22:53" ht="16.5"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</row>
    <row r="1098" spans="22:53" ht="16.5"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</row>
    <row r="1099" spans="22:53" ht="16.5"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</row>
    <row r="1100" spans="22:53" ht="16.5"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</row>
    <row r="1101" spans="22:53" ht="16.5"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</row>
    <row r="1102" spans="22:53" ht="16.5"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</row>
    <row r="1103" spans="22:53" ht="16.5"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</row>
    <row r="1104" spans="22:53" ht="16.5"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</row>
    <row r="1105" spans="22:53" ht="16.5"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</row>
    <row r="1106" spans="22:53" ht="16.5"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</row>
    <row r="1107" spans="22:53" ht="16.5"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</row>
    <row r="1108" spans="22:53" ht="16.5"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</row>
    <row r="1109" spans="22:53" ht="16.5"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</row>
    <row r="1110" spans="22:53" ht="16.5"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</row>
    <row r="1111" spans="22:53" ht="16.5"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</row>
    <row r="1112" spans="22:53" ht="16.5"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</row>
    <row r="1113" spans="22:53" ht="16.5"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</row>
    <row r="1114" spans="22:53" ht="16.5"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</row>
    <row r="1115" spans="22:53" ht="16.5"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</row>
    <row r="1116" spans="22:53" ht="16.5"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</row>
    <row r="1117" spans="22:53" ht="16.5"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</row>
    <row r="1118" spans="22:53" ht="16.5"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</row>
    <row r="1119" spans="22:53" ht="16.5"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</row>
    <row r="1120" spans="22:53" ht="16.5"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</row>
    <row r="1121" spans="22:53" ht="16.5"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</row>
    <row r="1122" spans="22:53" ht="16.5"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</row>
    <row r="1123" spans="22:53" ht="16.5"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</row>
    <row r="1124" spans="22:53" ht="16.5"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</row>
    <row r="1125" spans="22:53" ht="16.5"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</row>
    <row r="1126" spans="22:53" ht="16.5"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</row>
    <row r="1127" spans="22:53" ht="16.5"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</row>
    <row r="1128" spans="22:53" ht="16.5"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</row>
    <row r="1129" spans="22:53" ht="16.5"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</row>
    <row r="1130" spans="22:53" ht="16.5"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</row>
    <row r="1131" spans="22:53" ht="16.5"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</row>
    <row r="1132" spans="22:53" ht="16.5"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</row>
    <row r="1133" spans="22:53" ht="16.5"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</row>
    <row r="1134" spans="22:53" ht="16.5"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</row>
    <row r="1135" spans="22:53" ht="16.5"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</row>
    <row r="1136" spans="22:53" ht="16.5"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</row>
    <row r="1137" spans="22:53" ht="16.5"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</row>
    <row r="1138" spans="22:53" ht="16.5"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</row>
    <row r="1139" spans="22:53" ht="16.5"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</row>
    <row r="1140" spans="22:53" ht="16.5"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</row>
    <row r="1141" spans="22:53" ht="16.5"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</row>
    <row r="1142" spans="22:53" ht="16.5"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</row>
    <row r="1143" spans="22:53" ht="16.5"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</row>
    <row r="1144" spans="22:53" ht="16.5"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</row>
    <row r="1145" spans="22:53" ht="16.5"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</row>
    <row r="1146" spans="22:53" ht="16.5"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</row>
    <row r="1147" spans="22:53" ht="16.5"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</row>
    <row r="1148" spans="22:53" ht="16.5"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</row>
    <row r="1149" spans="22:53" ht="16.5"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</row>
    <row r="1150" spans="22:53" ht="16.5"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</row>
    <row r="1151" spans="22:53" ht="16.5"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</row>
    <row r="1152" spans="22:53" ht="16.5"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</row>
    <row r="1153" spans="22:53" ht="16.5"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</row>
    <row r="1154" spans="22:53" ht="16.5"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</row>
    <row r="1155" spans="22:53" ht="16.5"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</row>
    <row r="1156" spans="22:53" ht="16.5"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</row>
    <row r="1157" spans="22:53" ht="16.5"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</row>
    <row r="1158" spans="22:53" ht="16.5"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</row>
    <row r="1159" spans="22:53" ht="16.5"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</row>
    <row r="1160" spans="22:53" ht="16.5"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</row>
    <row r="1161" spans="22:53" ht="16.5"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</row>
    <row r="1162" spans="22:53" ht="16.5"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</row>
    <row r="1163" spans="22:53" ht="16.5"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</row>
    <row r="1164" spans="22:53" ht="16.5"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</row>
    <row r="1165" spans="22:53" ht="16.5"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</row>
    <row r="1166" spans="22:53" ht="16.5"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</row>
    <row r="1167" spans="22:53" ht="16.5"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</row>
    <row r="1168" spans="22:53" ht="16.5"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</row>
    <row r="1169" spans="22:53" ht="16.5"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</row>
    <row r="1170" spans="22:53" ht="16.5"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</row>
    <row r="1171" spans="22:53" ht="16.5"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</row>
    <row r="1172" spans="22:53" ht="16.5"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</row>
    <row r="1173" spans="22:53" ht="16.5"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</row>
    <row r="1174" spans="22:53" ht="16.5"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</row>
    <row r="1175" spans="22:53" ht="16.5"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</row>
    <row r="1176" spans="22:53" ht="16.5"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</row>
    <row r="1177" spans="22:53" ht="16.5"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</row>
    <row r="1178" spans="22:53" ht="16.5"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</row>
    <row r="1179" spans="22:53" ht="16.5"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</row>
    <row r="1180" spans="22:53" ht="16.5"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</row>
    <row r="1181" spans="22:53" ht="16.5"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</row>
    <row r="1182" spans="22:53" ht="16.5"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</row>
    <row r="1183" spans="22:53" ht="16.5"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</row>
    <row r="1184" spans="22:53" ht="16.5"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</row>
    <row r="1185" spans="22:53" ht="16.5"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</row>
    <row r="1186" spans="22:53" ht="16.5"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</row>
    <row r="1187" spans="22:53" ht="16.5"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</row>
    <row r="1188" spans="22:53" ht="16.5"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</row>
    <row r="1189" spans="22:53" ht="16.5"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</row>
    <row r="1190" spans="22:53" ht="16.5"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</row>
    <row r="1191" spans="22:53" ht="16.5"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</row>
    <row r="1192" spans="22:53" ht="16.5"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</row>
    <row r="1193" spans="22:53" ht="16.5"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</row>
    <row r="1194" spans="22:53" ht="16.5"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</row>
    <row r="1195" spans="22:53" ht="16.5"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</row>
    <row r="1196" spans="22:53" ht="16.5"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</row>
    <row r="1197" spans="22:53" ht="16.5"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</row>
    <row r="1198" spans="22:53" ht="16.5"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</row>
    <row r="1199" spans="22:53" ht="16.5"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</row>
    <row r="1200" spans="22:53" ht="16.5"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</row>
    <row r="1201" spans="22:53" ht="16.5"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</row>
    <row r="1202" spans="22:53" ht="16.5"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</row>
    <row r="1203" spans="22:53" ht="16.5"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</row>
    <row r="1204" spans="22:53" ht="16.5"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</row>
    <row r="1205" spans="22:53" ht="16.5"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</row>
    <row r="1206" spans="22:53" ht="16.5"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</row>
    <row r="1207" spans="22:53" ht="16.5"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</row>
    <row r="1208" spans="22:53" ht="16.5"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</row>
    <row r="1209" spans="22:53" ht="16.5"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</row>
    <row r="1210" spans="22:53" ht="16.5"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</row>
    <row r="1211" spans="22:53" ht="16.5"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</row>
    <row r="1212" spans="22:53" ht="16.5"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</row>
    <row r="1213" spans="22:53" ht="16.5"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</row>
    <row r="1214" spans="22:53" ht="16.5"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</row>
    <row r="1215" spans="22:53" ht="16.5"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</row>
    <row r="1216" spans="22:53" ht="16.5"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</row>
    <row r="1217" spans="22:53" ht="16.5"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</row>
    <row r="1218" spans="22:53" ht="16.5"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</row>
    <row r="1219" spans="22:53" ht="16.5"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</row>
    <row r="1220" spans="22:53" ht="16.5"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</row>
    <row r="1221" spans="22:53" ht="16.5"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</row>
    <row r="1222" spans="22:53" ht="16.5"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</row>
    <row r="1223" spans="22:53" ht="16.5"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</row>
    <row r="1224" spans="22:53" ht="16.5"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</row>
    <row r="1225" spans="22:53" ht="16.5"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</row>
    <row r="1226" spans="22:53" ht="16.5"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</row>
    <row r="1227" spans="22:53" ht="16.5"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</row>
    <row r="1228" spans="22:53" ht="16.5"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</row>
    <row r="1229" spans="22:53" ht="16.5"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</row>
    <row r="1230" spans="22:53" ht="16.5"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</row>
    <row r="1231" spans="22:53" ht="16.5"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</row>
    <row r="1232" spans="22:53" ht="16.5"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</row>
    <row r="1233" spans="22:53" ht="16.5"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</row>
    <row r="1234" spans="22:53" ht="16.5"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</row>
    <row r="1235" spans="22:53" ht="16.5"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</row>
    <row r="1236" spans="22:53" ht="16.5"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</row>
    <row r="1237" spans="22:53" ht="16.5"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</row>
    <row r="1238" spans="22:53" ht="16.5"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</row>
    <row r="1239" spans="22:53" ht="16.5"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</row>
    <row r="1240" spans="22:53" ht="16.5"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</row>
    <row r="1241" spans="22:53" ht="16.5"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</row>
    <row r="1242" spans="22:53" ht="16.5"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</row>
    <row r="1243" spans="22:53" ht="16.5"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</row>
    <row r="1244" spans="22:53" ht="16.5"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</row>
    <row r="1245" spans="22:53" ht="16.5"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</row>
    <row r="1246" spans="22:53" ht="16.5"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</row>
    <row r="1247" spans="22:53" ht="16.5"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</row>
    <row r="1248" spans="22:53" ht="16.5"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</row>
    <row r="1249" spans="22:53" ht="16.5"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</row>
    <row r="1250" spans="22:53" ht="16.5"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</row>
    <row r="1251" spans="22:53" ht="16.5"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</row>
    <row r="1252" spans="22:53" ht="16.5"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</row>
    <row r="1253" spans="22:53" ht="16.5"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</row>
    <row r="1254" spans="22:53" ht="16.5"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</row>
    <row r="1255" spans="22:53" ht="16.5"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</row>
    <row r="1256" spans="22:53" ht="16.5"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</row>
    <row r="1257" spans="22:53" ht="16.5"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</row>
    <row r="1258" spans="22:53" ht="16.5"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</row>
    <row r="1259" spans="22:53" ht="16.5"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</row>
    <row r="1260" spans="22:53" ht="16.5"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</row>
    <row r="1261" spans="22:53" ht="16.5"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</row>
    <row r="1262" spans="22:53" ht="16.5"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</row>
    <row r="1263" spans="22:53" ht="16.5"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</row>
    <row r="1264" spans="22:53" ht="16.5"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</row>
    <row r="1265" spans="22:53" ht="16.5"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</row>
    <row r="1266" spans="22:53" ht="16.5"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</row>
    <row r="1267" spans="22:53" ht="16.5"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</row>
    <row r="1268" spans="22:53" ht="16.5"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</row>
    <row r="1269" spans="22:53" ht="16.5"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</row>
    <row r="1270" spans="22:53" ht="16.5"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</row>
    <row r="1271" spans="22:53" ht="16.5"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</row>
    <row r="1272" spans="22:53" ht="16.5"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</row>
    <row r="1273" spans="22:53" ht="16.5"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</row>
    <row r="1274" spans="22:53" ht="16.5"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</row>
    <row r="1275" spans="22:53" ht="16.5"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</row>
    <row r="1276" spans="22:53" ht="16.5"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</row>
    <row r="1277" spans="22:53" ht="16.5"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</row>
    <row r="1278" spans="22:53" ht="16.5"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</row>
    <row r="1279" spans="22:53" ht="16.5"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</row>
    <row r="1280" spans="22:53" ht="16.5"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</row>
    <row r="1281" spans="22:53" ht="16.5"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</row>
    <row r="1282" spans="22:53" ht="16.5"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</row>
    <row r="1283" spans="22:53" ht="16.5"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</row>
    <row r="1284" spans="22:53" ht="16.5"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</row>
    <row r="1285" spans="22:53" ht="16.5"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</row>
    <row r="1286" spans="22:53" ht="16.5"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</row>
    <row r="1287" spans="22:53" ht="16.5"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</row>
    <row r="1288" spans="22:53" ht="16.5"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</row>
    <row r="1289" spans="22:53" ht="16.5"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</row>
    <row r="1290" spans="22:53" ht="16.5"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</row>
    <row r="1291" spans="22:53" ht="16.5"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</row>
    <row r="1292" spans="22:53" ht="16.5"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</row>
    <row r="1293" spans="22:53" ht="16.5"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</row>
    <row r="1294" spans="22:53" ht="16.5"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</row>
    <row r="1295" spans="22:53" ht="16.5"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</row>
    <row r="1296" spans="22:53" ht="16.5"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</row>
    <row r="1297" spans="22:53" ht="16.5"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</row>
    <row r="1298" spans="22:53" ht="16.5"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</row>
    <row r="1299" spans="22:53" ht="16.5"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</row>
    <row r="1300" spans="22:53" ht="16.5"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</row>
    <row r="1301" spans="22:53" ht="16.5"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</row>
    <row r="1302" spans="22:53" ht="16.5"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</row>
    <row r="1303" spans="22:53" ht="16.5"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</row>
    <row r="1304" spans="22:53" ht="16.5"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</row>
    <row r="1305" spans="22:53" ht="16.5"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</row>
    <row r="1306" spans="22:53" ht="16.5"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</row>
    <row r="1307" spans="22:53" ht="16.5"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</row>
    <row r="1308" spans="22:53" ht="16.5"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</row>
    <row r="1309" spans="22:53" ht="16.5"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</row>
    <row r="1310" spans="22:53" ht="16.5"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</row>
    <row r="1311" spans="22:53" ht="16.5"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</row>
    <row r="1312" spans="22:53" ht="16.5"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</row>
    <row r="1313" spans="22:53" ht="16.5"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</row>
    <row r="1314" spans="22:53" ht="16.5"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</row>
    <row r="1315" spans="22:53" ht="16.5"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</row>
    <row r="1316" spans="22:53" ht="16.5"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</row>
    <row r="1317" spans="22:53" ht="16.5"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</row>
    <row r="1318" spans="22:53" ht="16.5"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</row>
    <row r="1319" spans="22:53" ht="16.5"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</row>
    <row r="1320" spans="22:53" ht="16.5"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</row>
    <row r="1321" spans="22:53" ht="16.5"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</row>
    <row r="1322" spans="22:53" ht="16.5"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</row>
    <row r="1323" spans="22:53" ht="16.5"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</row>
    <row r="1324" spans="22:53" ht="16.5"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</row>
    <row r="1325" spans="22:53" ht="16.5"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</row>
    <row r="1326" spans="22:53" ht="16.5"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</row>
    <row r="1327" spans="22:53" ht="16.5"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</row>
    <row r="1328" spans="22:53" ht="16.5"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</row>
    <row r="1329" spans="22:53" ht="16.5"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</row>
    <row r="1330" spans="22:53" ht="16.5"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</row>
    <row r="1331" spans="22:53" ht="16.5"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</row>
    <row r="1332" spans="22:53" ht="16.5"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</row>
    <row r="1333" spans="22:53" ht="16.5"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</row>
    <row r="1334" spans="22:53" ht="16.5"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</row>
    <row r="1335" spans="22:53" ht="16.5"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</row>
    <row r="1336" spans="22:53" ht="16.5"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</row>
    <row r="1337" spans="22:53" ht="16.5"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</row>
    <row r="1338" spans="22:53" ht="16.5"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</row>
    <row r="1339" spans="22:53" ht="16.5"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</row>
    <row r="1340" spans="22:53" ht="16.5"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</row>
    <row r="1341" spans="22:53" ht="16.5"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</row>
    <row r="1342" spans="22:53" ht="16.5"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</row>
    <row r="1343" spans="22:53" ht="16.5"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</row>
    <row r="1344" spans="22:53" ht="16.5"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</row>
    <row r="1345" spans="22:53" ht="16.5"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</row>
    <row r="1346" spans="22:53" ht="16.5"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</row>
    <row r="1347" spans="22:53" ht="16.5"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</row>
    <row r="1348" spans="22:53" ht="16.5"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</row>
    <row r="1349" spans="22:53" ht="16.5"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</row>
    <row r="1350" spans="22:53" ht="16.5"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</row>
    <row r="1351" spans="22:53" ht="16.5"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</row>
    <row r="1352" spans="22:53" ht="16.5"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</row>
    <row r="1353" spans="22:53" ht="16.5"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</row>
    <row r="1354" spans="22:53" ht="16.5"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</row>
    <row r="1355" spans="22:53" ht="16.5"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</row>
    <row r="1356" spans="22:53" ht="16.5"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</row>
    <row r="1357" spans="22:53" ht="16.5"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</row>
    <row r="1358" spans="22:53" ht="16.5"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</row>
    <row r="1359" spans="22:53" ht="16.5"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</row>
    <row r="1360" spans="22:53" ht="16.5"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</row>
    <row r="1361" spans="22:53" ht="16.5"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</row>
    <row r="1362" spans="22:53" ht="16.5"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</row>
    <row r="1363" spans="22:53" ht="16.5"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</row>
    <row r="1364" spans="22:53" ht="16.5"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</row>
    <row r="1365" spans="22:53" ht="16.5"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</row>
    <row r="1366" spans="22:53" ht="16.5"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</row>
    <row r="1367" spans="22:53" ht="16.5"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</row>
    <row r="1368" spans="22:53" ht="16.5"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</row>
    <row r="1369" spans="22:53" ht="16.5"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</row>
    <row r="1370" spans="22:53" ht="16.5"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</row>
    <row r="1371" spans="22:53" ht="16.5"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</row>
    <row r="1372" spans="22:53" ht="16.5"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</row>
    <row r="1373" spans="22:53" ht="16.5"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</row>
    <row r="1374" spans="22:53" ht="16.5"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</row>
    <row r="1375" spans="22:53" ht="16.5"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</row>
    <row r="1376" spans="22:53" ht="16.5"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</row>
    <row r="1377" spans="22:53" ht="16.5"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</row>
    <row r="1378" spans="22:53" ht="16.5"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</row>
    <row r="1379" spans="22:53" ht="16.5"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</row>
    <row r="1380" spans="22:53" ht="16.5"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</row>
    <row r="1381" spans="22:53" ht="16.5"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</row>
    <row r="1382" spans="22:53" ht="16.5"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</row>
    <row r="1383" spans="22:53" ht="16.5"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</row>
    <row r="1384" spans="22:53" ht="16.5"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</row>
    <row r="1385" spans="22:53" ht="16.5"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</row>
    <row r="1386" spans="22:53" ht="16.5"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</row>
    <row r="1387" spans="22:53" ht="16.5"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</row>
    <row r="1388" spans="22:53" ht="16.5"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</row>
    <row r="1389" spans="22:53" ht="16.5"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</row>
    <row r="1390" spans="22:53" ht="16.5"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</row>
    <row r="1391" spans="22:53" ht="16.5"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</row>
    <row r="1392" spans="22:53" ht="16.5"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</row>
    <row r="1393" spans="22:53" ht="16.5"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</row>
    <row r="1394" spans="22:53" ht="16.5"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</row>
    <row r="1395" spans="22:53" ht="16.5"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</row>
    <row r="1396" spans="22:53" ht="16.5"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</row>
    <row r="1397" spans="22:53" ht="16.5"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</row>
    <row r="1398" spans="22:53" ht="16.5"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</row>
    <row r="1399" spans="22:53" ht="16.5"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</row>
    <row r="1400" spans="22:53" ht="16.5"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</row>
    <row r="1401" spans="22:53" ht="16.5"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</row>
    <row r="1402" spans="22:53" ht="16.5"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</row>
    <row r="1403" spans="22:53" ht="16.5"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</row>
    <row r="1404" spans="22:53" ht="16.5"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</row>
    <row r="1405" spans="22:53" ht="16.5"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</row>
    <row r="1406" spans="22:53" ht="16.5"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</row>
    <row r="1407" spans="22:53" ht="16.5"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</row>
    <row r="1408" spans="22:53" ht="16.5"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</row>
    <row r="1409" spans="22:53" ht="16.5"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</row>
    <row r="1410" spans="22:53" ht="16.5"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</row>
    <row r="1411" spans="22:53" ht="16.5"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</row>
    <row r="1412" spans="22:53" ht="16.5"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</row>
    <row r="1413" spans="22:53" ht="16.5"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</row>
    <row r="1414" spans="22:53" ht="16.5"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</row>
    <row r="1415" spans="22:53" ht="16.5"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</row>
    <row r="1416" spans="22:53" ht="16.5"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</row>
    <row r="1417" spans="22:53" ht="16.5"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</row>
    <row r="1418" spans="22:53" ht="16.5"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</row>
    <row r="1419" spans="22:53" ht="16.5"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</row>
    <row r="1420" spans="22:53" ht="16.5"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</row>
    <row r="1421" spans="22:53" ht="16.5"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</row>
    <row r="1422" spans="22:53" ht="16.5"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</row>
    <row r="1423" spans="22:53" ht="16.5"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</row>
    <row r="1424" spans="22:53" ht="16.5"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</row>
    <row r="1425" spans="22:53" ht="16.5"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</row>
    <row r="1426" spans="22:53" ht="16.5"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</row>
    <row r="1427" spans="22:53" ht="16.5"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</row>
    <row r="1428" spans="22:53" ht="16.5"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</row>
    <row r="1429" spans="22:53" ht="16.5"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</row>
    <row r="1430" spans="22:53" ht="16.5"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</row>
    <row r="1431" spans="22:53" ht="16.5"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</row>
    <row r="1432" spans="22:53" ht="16.5"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</row>
    <row r="1433" spans="22:53" ht="16.5"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</row>
    <row r="1434" spans="22:53" ht="16.5"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</row>
    <row r="1435" spans="22:53" ht="16.5"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</row>
    <row r="1436" spans="22:53" ht="16.5"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</row>
    <row r="1437" spans="22:53" ht="16.5"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</row>
    <row r="1438" spans="22:53" ht="16.5"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</row>
    <row r="1439" spans="22:53" ht="16.5"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</row>
    <row r="1440" spans="22:53" ht="16.5"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</row>
    <row r="1441" spans="22:53" ht="16.5"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</row>
  </sheetData>
  <mergeCells count="12">
    <mergeCell ref="A1:U1"/>
    <mergeCell ref="A2:A3"/>
    <mergeCell ref="B2:B3"/>
    <mergeCell ref="C2:E2"/>
    <mergeCell ref="F2:G2"/>
    <mergeCell ref="P2:Q2"/>
    <mergeCell ref="R2:S2"/>
    <mergeCell ref="T2:U2"/>
    <mergeCell ref="H2:I2"/>
    <mergeCell ref="J2:K2"/>
    <mergeCell ref="L2:M2"/>
    <mergeCell ref="N2:O2"/>
  </mergeCells>
  <printOptions/>
  <pageMargins left="0.35433070866141736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BORG</dc:creator>
  <cp:keywords/>
  <dc:description/>
  <cp:lastModifiedBy>User</cp:lastModifiedBy>
  <cp:lastPrinted>2004-03-04T01:32:19Z</cp:lastPrinted>
  <dcterms:created xsi:type="dcterms:W3CDTF">2002-04-12T00:57:00Z</dcterms:created>
  <dcterms:modified xsi:type="dcterms:W3CDTF">2004-03-04T01:32:40Z</dcterms:modified>
  <cp:category/>
  <cp:version/>
  <cp:contentType/>
  <cp:contentStatus/>
</cp:coreProperties>
</file>